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tabRatio="691" firstSheet="4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<sst xmlns="http://schemas.openxmlformats.org/spreadsheetml/2006/main" count="337" uniqueCount="227">
  <si>
    <t>部门收支总表</t>
  </si>
  <si>
    <t xml:space="preserve">单位名称：乐昌市北乡镇卫生院    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</si>
  <si>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</si>
  <si>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</si>
  <si>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</si>
  <si>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</si>
  <si>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  2015 </t>
    </r>
    <r>
      <rPr>
        <sz val="10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</si>
  <si>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</si>
  <si>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</si>
  <si>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</si>
  <si>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</si>
  <si>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</si>
  <si>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</si>
  <si>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</si>
  <si>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</si>
  <si>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</si>
  <si>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</si>
  <si>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</si>
  <si>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</si>
  <si>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</si>
  <si>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</si>
  <si>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</si>
  <si>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</si>
  <si>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</si>
  <si>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</si>
  <si>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</si>
  <si>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</si>
  <si>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</si>
  <si>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</si>
  <si>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</si>
  <si>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</si>
  <si>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</si>
  <si>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</si>
  <si>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</si>
  <si>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</si>
  <si>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</si>
  <si>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</si>
  <si>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</si>
  <si>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</si>
  <si>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</si>
  <si>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</si>
  <si>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</si>
  <si>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</si>
  <si>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</si>
  <si>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</si>
  <si>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</si>
  <si>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</si>
  <si>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</si>
  <si>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</si>
  <si>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</si>
  <si>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</si>
  <si>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</si>
  <si>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</si>
  <si>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单位名称：乐昌市北乡镇卫生院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</si>
  <si>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</si>
  <si>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</si>
  <si>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</si>
  <si>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</si>
  <si>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</si>
  <si>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</si>
  <si>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</si>
  <si>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</si>
  <si>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</si>
  <si>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</si>
  <si>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</si>
  <si>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</si>
  <si>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</si>
  <si>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</si>
  <si>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</si>
  <si>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</si>
  <si>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</si>
  <si>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</si>
  <si>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</si>
  <si>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</si>
  <si>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</si>
  <si>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</si>
  <si>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</si>
  <si>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社会保障和就业支出</t>
  </si>
  <si>
    <t>行政事业单位离退休</t>
  </si>
  <si>
    <t xml:space="preserve">  事业单位离退休</t>
  </si>
  <si>
    <t>医疗卫生与计划生育支出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</si>
  <si>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</si>
  <si>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</si>
  <si>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</si>
  <si>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</si>
  <si>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基本公共卫生服务</t>
  </si>
  <si>
    <t>医疗保障</t>
  </si>
  <si>
    <t xml:space="preserve">  事业单位医疗</t>
  </si>
  <si>
    <t>其他支出</t>
  </si>
  <si>
    <t>彩票公益金安排的支出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</si>
  <si>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</si>
  <si>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</si>
  <si>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</si>
  <si>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</si>
  <si>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</si>
  <si>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</si>
  <si>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</si>
  <si>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 xml:space="preserve">  用于其他社会公益事业的彩票公益金支出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</si>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</sst>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8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u val="single"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70">
    <xf numFmtId="0" fontId="0" fillId="0" borderId="0" xfId="0" applyAlignment="1">
      <alignment vertical="center"/>
    </xf>
    <xf numFmtId="0" fontId="1" fillId="0" borderId="0" xfId="68" applyFont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/>
      <protection/>
    </xf>
    <xf numFmtId="0" fontId="4" fillId="0" borderId="0" xfId="68" applyAlignment="1">
      <alignment/>
      <protection/>
    </xf>
    <xf numFmtId="0" fontId="4" fillId="0" borderId="0" xfId="68">
      <alignment/>
      <protection/>
    </xf>
    <xf numFmtId="0" fontId="5" fillId="0" borderId="9" xfId="68" applyFont="1" applyFill="1" applyBorder="1" applyAlignment="1">
      <alignment horizontal="center" vertical="center" wrapText="1" shrinkToFit="1"/>
      <protection/>
    </xf>
    <xf numFmtId="0" fontId="5" fillId="0" borderId="10" xfId="68" applyFont="1" applyFill="1" applyBorder="1" applyAlignment="1">
      <alignment horizontal="center" vertical="center" wrapText="1" shrinkToFit="1"/>
      <protection/>
    </xf>
    <xf numFmtId="0" fontId="5" fillId="0" borderId="11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shrinkToFit="1"/>
      <protection/>
    </xf>
    <xf numFmtId="0" fontId="5" fillId="0" borderId="13" xfId="68" applyFont="1" applyFill="1" applyBorder="1" applyAlignment="1">
      <alignment horizontal="center" vertical="center" wrapText="1" shrinkToFit="1"/>
      <protection/>
    </xf>
    <xf numFmtId="0" fontId="5" fillId="0" borderId="14" xfId="68" applyFont="1" applyFill="1" applyBorder="1" applyAlignment="1">
      <alignment horizontal="center" vertical="center" wrapText="1" shrinkToFit="1"/>
      <protection/>
    </xf>
    <xf numFmtId="4" fontId="5" fillId="0" borderId="14" xfId="68" applyNumberFormat="1" applyFont="1" applyFill="1" applyBorder="1" applyAlignment="1">
      <alignment horizontal="center" vertical="center" shrinkToFit="1"/>
      <protection/>
    </xf>
    <xf numFmtId="176" fontId="5" fillId="0" borderId="14" xfId="68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0" fontId="6" fillId="0" borderId="0" xfId="68" applyFont="1" applyAlignment="1">
      <alignment horizontal="right"/>
      <protection/>
    </xf>
    <xf numFmtId="4" fontId="5" fillId="0" borderId="14" xfId="68" applyNumberFormat="1" applyFont="1" applyFill="1" applyBorder="1" applyAlignment="1">
      <alignment horizontal="right" vertical="center" shrinkToFit="1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7" applyNumberFormat="1" applyFont="1" applyFill="1" applyBorder="1" applyAlignment="1">
      <alignment vertical="center"/>
    </xf>
    <xf numFmtId="0" fontId="9" fillId="0" borderId="0" xfId="67" applyNumberFormat="1" applyFont="1" applyFill="1" applyBorder="1" applyAlignment="1">
      <alignment/>
    </xf>
    <xf numFmtId="0" fontId="0" fillId="33" borderId="18" xfId="67" applyFont="1" applyFill="1" applyBorder="1" applyAlignment="1">
      <alignment horizontal="center" vertical="center" wrapText="1" shrinkToFit="1"/>
    </xf>
    <xf numFmtId="0" fontId="0" fillId="33" borderId="18" xfId="67" applyNumberFormat="1" applyFont="1" applyFill="1" applyBorder="1" applyAlignment="1">
      <alignment horizontal="center" vertical="center" wrapText="1" shrinkToFit="1"/>
    </xf>
    <xf numFmtId="0" fontId="0" fillId="0" borderId="18" xfId="67" applyNumberFormat="1" applyFont="1" applyFill="1" applyBorder="1" applyAlignment="1">
      <alignment horizontal="center" vertical="center" shrinkToFit="1"/>
    </xf>
    <xf numFmtId="4" fontId="0" fillId="0" borderId="18" xfId="67" applyNumberFormat="1" applyFont="1" applyFill="1" applyBorder="1" applyAlignment="1">
      <alignment horizontal="center"/>
    </xf>
    <xf numFmtId="4" fontId="0" fillId="0" borderId="18" xfId="67" applyNumberFormat="1" applyFont="1" applyFill="1" applyBorder="1" applyAlignment="1">
      <alignment/>
    </xf>
    <xf numFmtId="0" fontId="0" fillId="0" borderId="18" xfId="67" applyNumberFormat="1" applyFont="1" applyFill="1" applyBorder="1" applyAlignment="1">
      <alignment horizontal="left" vertical="center" shrinkToFit="1"/>
    </xf>
    <xf numFmtId="0" fontId="10" fillId="0" borderId="0" xfId="67" applyNumberFormat="1" applyFont="1" applyFill="1" applyBorder="1" applyAlignment="1">
      <alignment/>
    </xf>
    <xf numFmtId="0" fontId="0" fillId="33" borderId="18" xfId="67" applyNumberFormat="1" applyFont="1" applyFill="1" applyBorder="1" applyAlignment="1">
      <alignment vertical="center" wrapText="1" shrinkToFit="1"/>
    </xf>
    <xf numFmtId="0" fontId="10" fillId="0" borderId="18" xfId="67" applyNumberFormat="1" applyFont="1" applyFill="1" applyBorder="1" applyAlignment="1">
      <alignment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0" fillId="0" borderId="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 horizontal="right" vertical="center"/>
    </xf>
    <xf numFmtId="0" fontId="12" fillId="33" borderId="19" xfId="45" applyFont="1" applyFill="1" applyBorder="1" applyAlignment="1">
      <alignment horizontal="center" vertical="center" wrapText="1" shrinkToFit="1"/>
    </xf>
    <xf numFmtId="0" fontId="12" fillId="33" borderId="20" xfId="45" applyFont="1" applyFill="1" applyBorder="1" applyAlignment="1">
      <alignment horizontal="center" vertical="center" wrapText="1" shrinkToFit="1"/>
    </xf>
    <xf numFmtId="0" fontId="12" fillId="33" borderId="21" xfId="45" applyFont="1" applyFill="1" applyBorder="1" applyAlignment="1">
      <alignment horizontal="center" vertical="center" wrapText="1" shrinkToFit="1"/>
    </xf>
    <xf numFmtId="0" fontId="12" fillId="33" borderId="12" xfId="45" applyFont="1" applyFill="1" applyBorder="1" applyAlignment="1">
      <alignment horizontal="center" vertical="center" wrapText="1" shrinkToFit="1"/>
    </xf>
    <xf numFmtId="0" fontId="12" fillId="33" borderId="22" xfId="45" applyFont="1" applyFill="1" applyBorder="1" applyAlignment="1">
      <alignment horizontal="center" vertical="center" wrapText="1" shrinkToFit="1"/>
    </xf>
    <xf numFmtId="0" fontId="12" fillId="33" borderId="23" xfId="45" applyFont="1" applyFill="1" applyBorder="1" applyAlignment="1">
      <alignment horizontal="center" vertical="center" wrapText="1" shrinkToFit="1"/>
    </xf>
    <xf numFmtId="0" fontId="12" fillId="33" borderId="24" xfId="45" applyNumberFormat="1" applyFont="1" applyFill="1" applyBorder="1" applyAlignment="1">
      <alignment horizontal="center" vertical="center" wrapText="1" shrinkToFit="1"/>
    </xf>
    <xf numFmtId="0" fontId="12" fillId="0" borderId="24" xfId="45" applyNumberFormat="1" applyFont="1" applyFill="1" applyBorder="1" applyAlignment="1">
      <alignment horizontal="left" vertical="center" shrinkToFit="1"/>
    </xf>
    <xf numFmtId="4" fontId="12" fillId="0" borderId="24" xfId="45" applyNumberFormat="1" applyFont="1" applyFill="1" applyBorder="1" applyAlignment="1">
      <alignment horizontal="center" vertical="center"/>
    </xf>
    <xf numFmtId="4" fontId="12" fillId="0" borderId="25" xfId="45" applyNumberFormat="1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24" xfId="45" applyNumberFormat="1" applyFont="1" applyFill="1" applyBorder="1" applyAlignment="1">
      <alignment horizontal="center" vertical="center" shrinkToFit="1"/>
    </xf>
    <xf numFmtId="0" fontId="12" fillId="0" borderId="26" xfId="45" applyNumberFormat="1" applyFont="1" applyFill="1" applyBorder="1" applyAlignment="1">
      <alignment horizontal="center" vertical="center" shrinkToFit="1"/>
    </xf>
    <xf numFmtId="4" fontId="6" fillId="0" borderId="18" xfId="65" applyNumberFormat="1" applyFont="1" applyFill="1" applyBorder="1" applyAlignment="1" applyProtection="1">
      <alignment horizontal="center" vertical="center" shrinkToFit="1"/>
      <protection/>
    </xf>
    <xf numFmtId="4" fontId="12" fillId="0" borderId="26" xfId="45" applyNumberFormat="1" applyFont="1" applyFill="1" applyBorder="1" applyAlignment="1">
      <alignment horizontal="center" vertical="center"/>
    </xf>
    <xf numFmtId="0" fontId="12" fillId="0" borderId="27" xfId="45" applyNumberFormat="1" applyFont="1" applyFill="1" applyBorder="1" applyAlignment="1">
      <alignment horizontal="center" vertical="center" shrinkToFit="1"/>
    </xf>
    <xf numFmtId="0" fontId="12" fillId="0" borderId="28" xfId="45" applyNumberFormat="1" applyFont="1" applyFill="1" applyBorder="1" applyAlignment="1">
      <alignment horizontal="center" vertical="center" shrinkToFit="1"/>
    </xf>
    <xf numFmtId="4" fontId="6" fillId="0" borderId="29" xfId="65" applyNumberFormat="1" applyFont="1" applyFill="1" applyBorder="1" applyAlignment="1" applyProtection="1">
      <alignment horizontal="center" vertical="center" shrinkToFit="1"/>
      <protection/>
    </xf>
    <xf numFmtId="0" fontId="12" fillId="0" borderId="18" xfId="45" applyNumberFormat="1" applyFont="1" applyFill="1" applyBorder="1" applyAlignment="1">
      <alignment horizontal="center" vertical="center" shrinkToFit="1"/>
    </xf>
    <xf numFmtId="4" fontId="12" fillId="0" borderId="24" xfId="45" applyNumberFormat="1" applyFont="1" applyFill="1" applyBorder="1" applyAlignment="1">
      <alignment/>
    </xf>
    <xf numFmtId="4" fontId="12" fillId="0" borderId="28" xfId="45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13" fillId="0" borderId="0" xfId="69" applyFont="1" applyFill="1" applyAlignment="1">
      <alignment horizontal="center"/>
      <protection/>
    </xf>
    <xf numFmtId="0" fontId="14" fillId="0" borderId="0" xfId="69" applyFont="1" applyFill="1" applyAlignment="1">
      <alignment horizontal="center"/>
      <protection/>
    </xf>
    <xf numFmtId="0" fontId="3" fillId="0" borderId="0" xfId="69" applyFont="1" applyFill="1">
      <alignment/>
      <protection/>
    </xf>
    <xf numFmtId="0" fontId="4" fillId="0" borderId="0" xfId="69" applyFill="1">
      <alignment/>
      <protection/>
    </xf>
    <xf numFmtId="0" fontId="3" fillId="0" borderId="9" xfId="69" applyFont="1" applyFill="1" applyBorder="1" applyAlignment="1">
      <alignment horizontal="center" vertical="center" wrapText="1" shrinkToFit="1"/>
      <protection/>
    </xf>
    <xf numFmtId="0" fontId="3" fillId="0" borderId="10" xfId="69" applyFont="1" applyFill="1" applyBorder="1" applyAlignment="1">
      <alignment horizontal="center" vertical="center" wrapText="1" shrinkToFit="1"/>
      <protection/>
    </xf>
    <xf numFmtId="0" fontId="3" fillId="0" borderId="11" xfId="69" applyFont="1" applyFill="1" applyBorder="1" applyAlignment="1">
      <alignment horizontal="center" vertical="center" wrapText="1" shrinkToFit="1"/>
      <protection/>
    </xf>
    <xf numFmtId="0" fontId="3" fillId="0" borderId="12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0" fontId="3" fillId="0" borderId="12" xfId="69" applyFont="1" applyFill="1" applyBorder="1" applyAlignment="1">
      <alignment horizontal="center" vertical="center" shrinkToFit="1"/>
      <protection/>
    </xf>
    <xf numFmtId="4" fontId="3" fillId="0" borderId="12" xfId="69" applyNumberFormat="1" applyFont="1" applyFill="1" applyBorder="1" applyAlignment="1">
      <alignment horizontal="right" vertical="center" shrinkToFit="1"/>
      <protection/>
    </xf>
    <xf numFmtId="176" fontId="3" fillId="0" borderId="12" xfId="69" applyNumberFormat="1" applyFont="1" applyFill="1" applyBorder="1" applyAlignment="1">
      <alignment horizontal="right" vertical="center" shrinkToFit="1"/>
      <protection/>
    </xf>
    <xf numFmtId="0" fontId="3" fillId="0" borderId="11" xfId="69" applyFont="1" applyFill="1" applyBorder="1" applyAlignment="1">
      <alignment horizontal="left" vertical="center" shrinkToFit="1"/>
      <protection/>
    </xf>
    <xf numFmtId="0" fontId="3" fillId="0" borderId="12" xfId="69" applyFont="1" applyFill="1" applyBorder="1" applyAlignment="1">
      <alignment horizontal="left" vertical="center" shrinkToFit="1"/>
      <protection/>
    </xf>
    <xf numFmtId="0" fontId="3" fillId="0" borderId="12" xfId="69" applyFont="1" applyFill="1" applyBorder="1" applyAlignment="1">
      <alignment horizontal="right" vertical="center" shrinkToFit="1"/>
      <protection/>
    </xf>
    <xf numFmtId="0" fontId="6" fillId="0" borderId="0" xfId="69" applyFont="1" applyFill="1" applyAlignment="1">
      <alignment horizontal="right"/>
      <protection/>
    </xf>
    <xf numFmtId="0" fontId="1" fillId="0" borderId="0" xfId="70" applyFont="1" applyFill="1" applyAlignment="1">
      <alignment horizontal="center"/>
      <protection/>
    </xf>
    <xf numFmtId="0" fontId="6" fillId="0" borderId="0" xfId="70" applyFont="1" applyFill="1">
      <alignment/>
      <protection/>
    </xf>
    <xf numFmtId="0" fontId="4" fillId="0" borderId="0" xfId="70" applyFont="1" applyFill="1">
      <alignment/>
      <protection/>
    </xf>
    <xf numFmtId="0" fontId="6" fillId="0" borderId="0" xfId="70" applyFont="1" applyFill="1" applyAlignment="1">
      <alignment horizontal="center"/>
      <protection/>
    </xf>
    <xf numFmtId="0" fontId="6" fillId="0" borderId="0" xfId="70" applyFont="1" applyFill="1" applyAlignment="1">
      <alignment horizontal="right"/>
      <protection/>
    </xf>
    <xf numFmtId="0" fontId="6" fillId="0" borderId="18" xfId="70" applyFont="1" applyFill="1" applyBorder="1" applyAlignment="1">
      <alignment horizontal="center" vertical="center"/>
      <protection/>
    </xf>
    <xf numFmtId="0" fontId="6" fillId="0" borderId="18" xfId="70" applyFont="1" applyFill="1" applyBorder="1" applyAlignment="1">
      <alignment horizontal="center" vertical="center" wrapText="1"/>
      <protection/>
    </xf>
    <xf numFmtId="0" fontId="6" fillId="0" borderId="18" xfId="70" applyFont="1" applyFill="1" applyBorder="1" applyAlignment="1">
      <alignment horizontal="left" vertical="center"/>
      <protection/>
    </xf>
    <xf numFmtId="4" fontId="6" fillId="0" borderId="18" xfId="70" applyNumberFormat="1" applyFont="1" applyFill="1" applyBorder="1" applyAlignment="1">
      <alignment horizontal="right" vertical="center" shrinkToFit="1"/>
      <protection/>
    </xf>
    <xf numFmtId="0" fontId="6" fillId="0" borderId="18" xfId="70" applyFont="1" applyFill="1" applyBorder="1" applyAlignment="1">
      <alignment horizontal="right" vertical="center" shrinkToFit="1"/>
      <protection/>
    </xf>
    <xf numFmtId="0" fontId="6" fillId="0" borderId="18" xfId="70" applyFont="1" applyFill="1" applyBorder="1" applyAlignment="1">
      <alignment horizontal="left" vertical="center" shrinkToFit="1"/>
      <protection/>
    </xf>
    <xf numFmtId="0" fontId="15" fillId="0" borderId="18" xfId="70" applyFont="1" applyFill="1" applyBorder="1" applyAlignment="1">
      <alignment horizontal="center" vertical="center"/>
      <protection/>
    </xf>
    <xf numFmtId="0" fontId="15" fillId="0" borderId="18" xfId="70" applyFont="1" applyFill="1" applyBorder="1" applyAlignment="1">
      <alignment vertical="center"/>
      <protection/>
    </xf>
    <xf numFmtId="176" fontId="15" fillId="0" borderId="18" xfId="70" applyNumberFormat="1" applyFont="1" applyFill="1" applyBorder="1" applyAlignment="1">
      <alignment vertical="center"/>
      <protection/>
    </xf>
    <xf numFmtId="0" fontId="6" fillId="0" borderId="18" xfId="70" applyFont="1" applyFill="1" applyBorder="1" applyAlignment="1">
      <alignment vertical="center"/>
      <protection/>
    </xf>
    <xf numFmtId="176" fontId="6" fillId="0" borderId="18" xfId="70" applyNumberFormat="1" applyFont="1" applyFill="1" applyBorder="1" applyAlignment="1">
      <alignment vertical="center"/>
      <protection/>
    </xf>
    <xf numFmtId="0" fontId="16" fillId="0" borderId="0" xfId="15" applyFont="1" applyFill="1" applyAlignment="1">
      <alignment horizontal="center"/>
      <protection/>
    </xf>
    <xf numFmtId="0" fontId="3" fillId="0" borderId="0" xfId="15" applyFont="1" applyFill="1" applyAlignment="1">
      <alignment/>
      <protection/>
    </xf>
    <xf numFmtId="0" fontId="4" fillId="0" borderId="0" xfId="15" applyFill="1" applyAlignment="1">
      <alignment/>
      <protection/>
    </xf>
    <xf numFmtId="0" fontId="4" fillId="0" borderId="0" xfId="15" applyFill="1">
      <alignment/>
      <protection/>
    </xf>
    <xf numFmtId="0" fontId="3" fillId="0" borderId="0" xfId="15" applyFont="1" applyFill="1" applyAlignment="1">
      <alignment horizontal="center"/>
      <protection/>
    </xf>
    <xf numFmtId="0" fontId="5" fillId="0" borderId="9" xfId="15" applyFont="1" applyFill="1" applyBorder="1" applyAlignment="1">
      <alignment horizontal="center" vertical="center" shrinkToFit="1"/>
      <protection/>
    </xf>
    <xf numFmtId="0" fontId="5" fillId="0" borderId="10" xfId="15" applyFont="1" applyFill="1" applyBorder="1" applyAlignment="1">
      <alignment horizontal="center" vertical="center" shrinkToFit="1"/>
      <protection/>
    </xf>
    <xf numFmtId="0" fontId="5" fillId="0" borderId="10" xfId="15" applyFont="1" applyFill="1" applyBorder="1" applyAlignment="1">
      <alignment horizontal="center" vertical="center" wrapText="1" shrinkToFit="1"/>
      <protection/>
    </xf>
    <xf numFmtId="0" fontId="5" fillId="0" borderId="11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shrinkToFit="1"/>
      <protection/>
    </xf>
    <xf numFmtId="0" fontId="5" fillId="0" borderId="11" xfId="15" applyFont="1" applyFill="1" applyBorder="1" applyAlignment="1">
      <alignment horizontal="center" vertical="center" shrinkToFit="1"/>
      <protection/>
    </xf>
    <xf numFmtId="4" fontId="5" fillId="0" borderId="12" xfId="15" applyNumberFormat="1" applyFont="1" applyFill="1" applyBorder="1" applyAlignment="1">
      <alignment horizontal="right" vertical="center" shrinkToFit="1"/>
      <protection/>
    </xf>
    <xf numFmtId="0" fontId="5" fillId="0" borderId="11" xfId="15" applyFont="1" applyFill="1" applyBorder="1" applyAlignment="1">
      <alignment horizontal="left" vertical="center" shrinkToFit="1"/>
      <protection/>
    </xf>
    <xf numFmtId="0" fontId="5" fillId="0" borderId="12" xfId="15" applyFont="1" applyFill="1" applyBorder="1" applyAlignment="1">
      <alignment horizontal="left" vertical="center" shrinkToFit="1"/>
      <protection/>
    </xf>
    <xf numFmtId="0" fontId="5" fillId="0" borderId="12" xfId="15" applyFont="1" applyFill="1" applyBorder="1" applyAlignment="1">
      <alignment horizontal="right" vertical="center" shrinkToFit="1"/>
      <protection/>
    </xf>
    <xf numFmtId="176" fontId="5" fillId="0" borderId="12" xfId="15" applyNumberFormat="1" applyFont="1" applyFill="1" applyBorder="1" applyAlignment="1">
      <alignment horizontal="right" vertical="center" shrinkToFit="1"/>
      <protection/>
    </xf>
    <xf numFmtId="0" fontId="5" fillId="0" borderId="30" xfId="15" applyFont="1" applyFill="1" applyBorder="1" applyAlignment="1">
      <alignment horizontal="left" vertical="center" shrinkToFit="1"/>
      <protection/>
    </xf>
    <xf numFmtId="0" fontId="5" fillId="0" borderId="31" xfId="15" applyFont="1" applyFill="1" applyBorder="1" applyAlignment="1">
      <alignment horizontal="left" vertical="center" shrinkToFit="1"/>
      <protection/>
    </xf>
    <xf numFmtId="4" fontId="5" fillId="0" borderId="31" xfId="15" applyNumberFormat="1" applyFont="1" applyFill="1" applyBorder="1" applyAlignment="1">
      <alignment horizontal="right" vertical="center" shrinkToFit="1"/>
      <protection/>
    </xf>
    <xf numFmtId="0" fontId="5" fillId="0" borderId="31" xfId="15" applyFont="1" applyFill="1" applyBorder="1" applyAlignment="1">
      <alignment horizontal="right" vertical="center" shrinkToFit="1"/>
      <protection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176" fontId="17" fillId="0" borderId="18" xfId="0" applyNumberFormat="1" applyFont="1" applyFill="1" applyBorder="1" applyAlignment="1">
      <alignment vertical="center"/>
    </xf>
    <xf numFmtId="0" fontId="3" fillId="0" borderId="0" xfId="15" applyFont="1" applyFill="1" applyAlignment="1">
      <alignment horizontal="right"/>
      <protection/>
    </xf>
    <xf numFmtId="0" fontId="5" fillId="0" borderId="32" xfId="15" applyFont="1" applyFill="1" applyBorder="1" applyAlignment="1">
      <alignment horizontal="center" vertical="center" wrapText="1" shrinkToFit="1"/>
      <protection/>
    </xf>
    <xf numFmtId="0" fontId="5" fillId="0" borderId="33" xfId="15" applyFont="1" applyFill="1" applyBorder="1" applyAlignment="1">
      <alignment horizontal="center" vertical="center" wrapText="1" shrinkToFit="1"/>
      <protection/>
    </xf>
    <xf numFmtId="4" fontId="5" fillId="0" borderId="33" xfId="15" applyNumberFormat="1" applyFont="1" applyFill="1" applyBorder="1" applyAlignment="1">
      <alignment horizontal="right" vertical="center" shrinkToFit="1"/>
      <protection/>
    </xf>
    <xf numFmtId="0" fontId="5" fillId="0" borderId="33" xfId="15" applyFont="1" applyFill="1" applyBorder="1" applyAlignment="1">
      <alignment horizontal="right" vertical="center" shrinkToFit="1"/>
      <protection/>
    </xf>
    <xf numFmtId="0" fontId="5" fillId="0" borderId="34" xfId="15" applyFont="1" applyFill="1" applyBorder="1" applyAlignment="1">
      <alignment horizontal="right" vertical="center" shrinkToFit="1"/>
      <protection/>
    </xf>
    <xf numFmtId="0" fontId="16" fillId="0" borderId="0" xfId="66" applyFont="1" applyFill="1" applyAlignment="1">
      <alignment horizontal="center"/>
      <protection/>
    </xf>
    <xf numFmtId="0" fontId="3" fillId="0" borderId="0" xfId="66" applyFont="1" applyFill="1" applyAlignment="1">
      <alignment/>
      <protection/>
    </xf>
    <xf numFmtId="0" fontId="4" fillId="0" borderId="0" xfId="66" applyFill="1" applyAlignment="1">
      <alignment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176" fontId="5" fillId="0" borderId="12" xfId="66" applyNumberFormat="1" applyFont="1" applyFill="1" applyBorder="1" applyAlignment="1">
      <alignment horizontal="right" vertical="center" shrinkToFit="1"/>
      <protection/>
    </xf>
    <xf numFmtId="0" fontId="5" fillId="0" borderId="11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right" vertical="center" shrinkToFit="1"/>
      <protection/>
    </xf>
    <xf numFmtId="0" fontId="5" fillId="0" borderId="30" xfId="66" applyFont="1" applyFill="1" applyBorder="1" applyAlignment="1">
      <alignment horizontal="left" vertical="center" shrinkToFit="1"/>
      <protection/>
    </xf>
    <xf numFmtId="0" fontId="5" fillId="0" borderId="31" xfId="66" applyFont="1" applyFill="1" applyBorder="1" applyAlignment="1">
      <alignment horizontal="left" vertical="center" shrinkToFit="1"/>
      <protection/>
    </xf>
    <xf numFmtId="4" fontId="5" fillId="0" borderId="31" xfId="66" applyNumberFormat="1" applyFont="1" applyFill="1" applyBorder="1" applyAlignment="1">
      <alignment horizontal="right" vertical="center" shrinkToFit="1"/>
      <protection/>
    </xf>
    <xf numFmtId="0" fontId="5" fillId="0" borderId="31" xfId="66" applyFont="1" applyFill="1" applyBorder="1" applyAlignment="1">
      <alignment horizontal="right" vertical="center" shrinkToFit="1"/>
      <protection/>
    </xf>
    <xf numFmtId="176" fontId="5" fillId="0" borderId="31" xfId="66" applyNumberFormat="1" applyFont="1" applyFill="1" applyBorder="1" applyAlignment="1">
      <alignment horizontal="right" vertical="center" shrinkToFit="1"/>
      <protection/>
    </xf>
    <xf numFmtId="176" fontId="0" fillId="0" borderId="18" xfId="0" applyNumberFormat="1" applyFill="1" applyBorder="1" applyAlignment="1">
      <alignment vertical="center"/>
    </xf>
    <xf numFmtId="0" fontId="3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12" fillId="0" borderId="0" xfId="0" applyFont="1" applyAlignment="1">
      <alignment vertical="center"/>
    </xf>
    <xf numFmtId="0" fontId="18" fillId="0" borderId="0" xfId="65" applyNumberFormat="1" applyFont="1" applyFill="1" applyBorder="1" applyAlignment="1">
      <alignment horizontal="center" vertical="center" wrapText="1" shrinkToFit="1"/>
    </xf>
    <xf numFmtId="0" fontId="12" fillId="0" borderId="0" xfId="65" applyNumberFormat="1" applyFont="1" applyFill="1" applyBorder="1" applyAlignment="1">
      <alignment horizontal="left" vertical="center"/>
    </xf>
    <xf numFmtId="0" fontId="10" fillId="0" borderId="0" xfId="65" applyNumberFormat="1" applyFont="1" applyFill="1" applyBorder="1" applyAlignment="1">
      <alignment/>
    </xf>
    <xf numFmtId="0" fontId="12" fillId="0" borderId="0" xfId="65" applyNumberFormat="1" applyFont="1" applyFill="1" applyBorder="1" applyAlignment="1">
      <alignment vertical="center"/>
    </xf>
    <xf numFmtId="0" fontId="12" fillId="0" borderId="0" xfId="65" applyNumberFormat="1" applyFont="1" applyFill="1" applyBorder="1" applyAlignment="1">
      <alignment horizontal="right" vertical="center"/>
    </xf>
    <xf numFmtId="0" fontId="12" fillId="33" borderId="20" xfId="65" applyFont="1" applyFill="1" applyBorder="1" applyAlignment="1">
      <alignment horizontal="center" vertical="center" wrapText="1" shrinkToFit="1"/>
    </xf>
    <xf numFmtId="0" fontId="12" fillId="33" borderId="12" xfId="65" applyFont="1" applyFill="1" applyBorder="1" applyAlignment="1">
      <alignment horizontal="center" vertical="center" wrapText="1" shrinkToFit="1"/>
    </xf>
    <xf numFmtId="0" fontId="12" fillId="33" borderId="24" xfId="65" applyFont="1" applyFill="1" applyBorder="1" applyAlignment="1">
      <alignment horizontal="center" vertical="center" wrapText="1" shrinkToFit="1"/>
    </xf>
    <xf numFmtId="0" fontId="19" fillId="33" borderId="24" xfId="65" applyFont="1" applyFill="1" applyBorder="1" applyAlignment="1">
      <alignment horizontal="center" vertical="center" wrapText="1" shrinkToFit="1"/>
    </xf>
    <xf numFmtId="0" fontId="12" fillId="33" borderId="24" xfId="65" applyFont="1" applyFill="1" applyBorder="1" applyAlignment="1">
      <alignment horizontal="left" vertical="center" wrapText="1" shrinkToFit="1"/>
    </xf>
    <xf numFmtId="4" fontId="6" fillId="0" borderId="12" xfId="65" applyNumberFormat="1" applyFont="1" applyFill="1" applyBorder="1" applyAlignment="1" applyProtection="1">
      <alignment horizontal="right" vertical="center" shrinkToFit="1"/>
      <protection/>
    </xf>
    <xf numFmtId="4" fontId="12" fillId="0" borderId="24" xfId="65" applyNumberFormat="1" applyFont="1" applyBorder="1" applyAlignment="1">
      <alignment horizontal="center" shrinkToFit="1"/>
    </xf>
    <xf numFmtId="4" fontId="12" fillId="0" borderId="24" xfId="65" applyNumberFormat="1" applyFont="1" applyBorder="1" applyAlignment="1">
      <alignment horizontal="right"/>
    </xf>
    <xf numFmtId="4" fontId="6" fillId="0" borderId="33" xfId="65" applyNumberFormat="1" applyFont="1" applyFill="1" applyBorder="1" applyAlignment="1" applyProtection="1">
      <alignment horizontal="center" vertical="center" shrinkToFit="1"/>
      <protection/>
    </xf>
    <xf numFmtId="0" fontId="12" fillId="33" borderId="24" xfId="65" applyFont="1" applyFill="1" applyBorder="1" applyAlignment="1">
      <alignment horizontal="right" vertical="center" wrapText="1" shrinkToFit="1"/>
    </xf>
  </cellXfs>
  <cellStyles count="58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  <cellStyle name="常规_Sheet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3">
      <selection activeCell="D12" sqref="D12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55" t="s">
        <v>0</v>
      </c>
      <c r="B1" s="155"/>
      <c r="C1" s="155"/>
      <c r="D1" s="155"/>
    </row>
    <row r="2" spans="1:4" ht="11.25" customHeight="1">
      <c r="A2" s="156"/>
      <c r="B2" s="157"/>
      <c r="C2" s="157"/>
      <c r="D2" s="157"/>
    </row>
    <row r="3" spans="1:4" s="154" customFormat="1" ht="12">
      <c r="A3" s="158" t="s">
        <v>1</v>
      </c>
      <c r="B3" s="158"/>
      <c r="C3" s="158"/>
      <c r="D3" s="159" t="s">
        <v>2</v>
      </c>
    </row>
    <row r="4" spans="1:4" ht="19.5" customHeight="1">
      <c r="A4" s="160" t="s">
        <v>3</v>
      </c>
      <c r="B4" s="161"/>
      <c r="C4" s="160" t="s">
        <v>4</v>
      </c>
      <c r="D4" s="161"/>
    </row>
    <row r="5" spans="1:4" ht="19.5" customHeight="1">
      <c r="A5" s="162" t="s">
        <v>5</v>
      </c>
      <c r="B5" s="163" t="s">
        <v>6</v>
      </c>
      <c r="C5" s="164" t="s">
        <v>7</v>
      </c>
      <c r="D5" s="163" t="s">
        <v>6</v>
      </c>
    </row>
    <row r="6" spans="1:4" ht="19.5" customHeight="1">
      <c r="A6" s="164" t="s">
        <v>8</v>
      </c>
      <c r="B6" s="165">
        <v>125.125534</v>
      </c>
      <c r="C6" s="164" t="s">
        <v>9</v>
      </c>
      <c r="D6" s="166">
        <f>D7+D8+D9+D14</f>
        <v>235.50943400000003</v>
      </c>
    </row>
    <row r="7" spans="1:4" ht="19.5" customHeight="1">
      <c r="A7" s="164" t="s">
        <v>10</v>
      </c>
      <c r="B7" s="165">
        <v>125.125534</v>
      </c>
      <c r="C7" s="164" t="s">
        <v>11</v>
      </c>
      <c r="D7" s="166">
        <v>115.691875</v>
      </c>
    </row>
    <row r="8" spans="1:4" ht="29.25" customHeight="1">
      <c r="A8" s="164" t="s">
        <v>12</v>
      </c>
      <c r="B8" s="166"/>
      <c r="C8" s="164" t="s">
        <v>13</v>
      </c>
      <c r="D8" s="166">
        <f>88.650581-8.860518</f>
        <v>79.790063</v>
      </c>
    </row>
    <row r="9" spans="1:4" ht="17.25" customHeight="1">
      <c r="A9" s="164" t="s">
        <v>14</v>
      </c>
      <c r="B9" s="166"/>
      <c r="C9" s="164" t="s">
        <v>15</v>
      </c>
      <c r="D9" s="166">
        <v>38.179596000000004</v>
      </c>
    </row>
    <row r="10" spans="1:4" ht="17.25" customHeight="1">
      <c r="A10" s="164" t="s">
        <v>16</v>
      </c>
      <c r="B10" s="167"/>
      <c r="C10" s="164" t="s">
        <v>17</v>
      </c>
      <c r="D10" s="167"/>
    </row>
    <row r="11" spans="1:4" ht="17.25" customHeight="1">
      <c r="A11" s="164" t="s">
        <v>18</v>
      </c>
      <c r="B11" s="166"/>
      <c r="C11" s="164" t="s">
        <v>19</v>
      </c>
      <c r="D11" s="167"/>
    </row>
    <row r="12" spans="1:4" ht="17.25" customHeight="1">
      <c r="A12" s="164" t="s">
        <v>20</v>
      </c>
      <c r="B12" s="167"/>
      <c r="C12" s="164" t="s">
        <v>21</v>
      </c>
      <c r="D12" s="166"/>
    </row>
    <row r="13" spans="1:4" ht="17.25" customHeight="1">
      <c r="A13" s="164" t="s">
        <v>22</v>
      </c>
      <c r="B13" s="167"/>
      <c r="C13" s="164" t="s">
        <v>23</v>
      </c>
      <c r="D13" s="166"/>
    </row>
    <row r="14" spans="1:4" ht="17.25" customHeight="1">
      <c r="A14" s="164" t="s">
        <v>24</v>
      </c>
      <c r="B14" s="167"/>
      <c r="C14" s="164" t="s">
        <v>25</v>
      </c>
      <c r="D14" s="168">
        <v>1.8479</v>
      </c>
    </row>
    <row r="15" spans="1:4" ht="17.25" customHeight="1">
      <c r="A15" s="164" t="s">
        <v>26</v>
      </c>
      <c r="B15" s="167"/>
      <c r="C15" s="164" t="s">
        <v>27</v>
      </c>
      <c r="D15" s="166"/>
    </row>
    <row r="16" spans="1:4" ht="17.25" customHeight="1">
      <c r="A16" s="164" t="s">
        <v>28</v>
      </c>
      <c r="B16" s="166"/>
      <c r="C16" s="164"/>
      <c r="D16" s="169"/>
    </row>
    <row r="17" spans="1:4" ht="17.25" customHeight="1">
      <c r="A17" s="164" t="s">
        <v>29</v>
      </c>
      <c r="B17" s="166"/>
      <c r="C17" s="164" t="s">
        <v>30</v>
      </c>
      <c r="D17" s="166">
        <v>18.860518</v>
      </c>
    </row>
    <row r="18" spans="1:4" ht="17.25" customHeight="1">
      <c r="A18" s="164" t="s">
        <v>31</v>
      </c>
      <c r="B18" s="166">
        <v>119.469984</v>
      </c>
      <c r="C18" s="164" t="s">
        <v>23</v>
      </c>
      <c r="D18" s="166">
        <v>10</v>
      </c>
    </row>
    <row r="19" spans="1:4" ht="17.25" customHeight="1">
      <c r="A19" s="164" t="s">
        <v>32</v>
      </c>
      <c r="B19" s="166"/>
      <c r="C19" s="164" t="s">
        <v>33</v>
      </c>
      <c r="D19" s="166"/>
    </row>
    <row r="20" spans="1:4" ht="17.25" customHeight="1">
      <c r="A20" s="164" t="s">
        <v>34</v>
      </c>
      <c r="B20" s="166"/>
      <c r="C20" s="164" t="s">
        <v>35</v>
      </c>
      <c r="D20" s="166"/>
    </row>
    <row r="21" spans="1:4" ht="17.25" customHeight="1">
      <c r="A21" s="164"/>
      <c r="B21" s="169"/>
      <c r="C21" s="164" t="s">
        <v>36</v>
      </c>
      <c r="D21" s="166"/>
    </row>
    <row r="22" spans="1:4" ht="17.25" customHeight="1">
      <c r="A22" s="164"/>
      <c r="B22" s="169"/>
      <c r="C22" s="164" t="s">
        <v>37</v>
      </c>
      <c r="D22" s="166">
        <v>8.860518</v>
      </c>
    </row>
    <row r="23" spans="1:4" ht="17.25" customHeight="1">
      <c r="A23" s="164"/>
      <c r="B23" s="169"/>
      <c r="C23" s="164" t="s">
        <v>27</v>
      </c>
      <c r="D23" s="166"/>
    </row>
    <row r="24" spans="1:4" ht="17.25" customHeight="1">
      <c r="A24" s="164"/>
      <c r="B24" s="169"/>
      <c r="C24" s="164"/>
      <c r="D24" s="169"/>
    </row>
    <row r="25" spans="1:4" ht="17.25" customHeight="1">
      <c r="A25" s="164"/>
      <c r="B25" s="169"/>
      <c r="C25" s="164" t="s">
        <v>38</v>
      </c>
      <c r="D25" s="166"/>
    </row>
    <row r="26" spans="1:4" ht="17.25" customHeight="1">
      <c r="A26" s="164"/>
      <c r="B26" s="169"/>
      <c r="C26" s="164"/>
      <c r="D26" s="169"/>
    </row>
    <row r="27" spans="1:4" ht="17.25" customHeight="1">
      <c r="A27" s="164" t="s">
        <v>39</v>
      </c>
      <c r="B27" s="166">
        <f>B6+B18</f>
        <v>244.595518</v>
      </c>
      <c r="C27" s="162" t="s">
        <v>40</v>
      </c>
      <c r="D27" s="166">
        <f>D6+D17</f>
        <v>254.369952</v>
      </c>
    </row>
    <row r="28" spans="1:4" ht="17.25" customHeight="1">
      <c r="A28" s="164"/>
      <c r="B28" s="169"/>
      <c r="C28" s="164"/>
      <c r="D28" s="169"/>
    </row>
    <row r="29" spans="1:4" ht="17.25" customHeight="1">
      <c r="A29" s="164" t="s">
        <v>41</v>
      </c>
      <c r="B29" s="166"/>
      <c r="C29" s="164" t="s">
        <v>42</v>
      </c>
      <c r="D29" s="166"/>
    </row>
    <row r="30" spans="1:4" ht="17.25" customHeight="1">
      <c r="A30" s="164" t="s">
        <v>43</v>
      </c>
      <c r="B30" s="167"/>
      <c r="C30" s="164" t="s">
        <v>44</v>
      </c>
      <c r="D30" s="167"/>
    </row>
    <row r="31" spans="1:4" ht="17.25" customHeight="1">
      <c r="A31" s="164" t="s">
        <v>45</v>
      </c>
      <c r="B31" s="166"/>
      <c r="C31" s="164" t="s">
        <v>46</v>
      </c>
      <c r="D31" s="167"/>
    </row>
    <row r="32" spans="1:4" ht="17.25" customHeight="1">
      <c r="A32" s="164" t="s">
        <v>47</v>
      </c>
      <c r="B32" s="167"/>
      <c r="C32" s="164"/>
      <c r="D32" s="169"/>
    </row>
    <row r="33" spans="1:4" ht="17.25" customHeight="1">
      <c r="A33" s="164"/>
      <c r="B33" s="169"/>
      <c r="C33" s="164"/>
      <c r="D33" s="169"/>
    </row>
    <row r="34" spans="1:4" ht="17.25" customHeight="1">
      <c r="A34" s="164"/>
      <c r="B34" s="169"/>
      <c r="C34" s="164"/>
      <c r="D34" s="169"/>
    </row>
    <row r="35" spans="1:4" ht="17.25" customHeight="1">
      <c r="A35" s="164" t="s">
        <v>48</v>
      </c>
      <c r="B35" s="167"/>
      <c r="C35" s="164" t="s">
        <v>49</v>
      </c>
      <c r="D35" s="169"/>
    </row>
    <row r="36" spans="1:4" ht="17.25" customHeight="1">
      <c r="A36" s="164"/>
      <c r="B36" s="169"/>
      <c r="C36" s="164"/>
      <c r="D36" s="169"/>
    </row>
    <row r="37" spans="1:4" ht="17.25" customHeight="1">
      <c r="A37" s="164" t="s">
        <v>50</v>
      </c>
      <c r="B37" s="166">
        <f>B27</f>
        <v>244.595518</v>
      </c>
      <c r="C37" s="162" t="s">
        <v>51</v>
      </c>
      <c r="D37" s="166">
        <f>D27</f>
        <v>254.369952</v>
      </c>
    </row>
  </sheetData>
  <sheetProtection/>
  <mergeCells count="3">
    <mergeCell ref="A1:D1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zoomScaleSheetLayoutView="100" workbookViewId="0" topLeftCell="A1">
      <selection activeCell="A2" sqref="A2:D2"/>
    </sheetView>
  </sheetViews>
  <sheetFormatPr defaultColWidth="9.00390625" defaultRowHeight="14.25"/>
  <cols>
    <col min="1" max="3" width="7.625" style="64" customWidth="1"/>
    <col min="4" max="4" width="28.00390625" style="64" customWidth="1"/>
    <col min="5" max="5" width="12.50390625" style="64" customWidth="1"/>
    <col min="6" max="6" width="12.875" style="64" customWidth="1"/>
    <col min="7" max="7" width="12.50390625" style="64" customWidth="1"/>
    <col min="8" max="8" width="10.50390625" style="64" customWidth="1"/>
    <col min="9" max="9" width="9.00390625" style="64" customWidth="1"/>
    <col min="10" max="10" width="18.25390625" style="64" customWidth="1"/>
    <col min="11" max="16384" width="9.00390625" style="64" customWidth="1"/>
  </cols>
  <sheetData>
    <row r="1" spans="1:11" ht="27">
      <c r="A1" s="129" t="s">
        <v>52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">
      <c r="A2" s="130" t="s">
        <v>53</v>
      </c>
      <c r="B2" s="130"/>
      <c r="C2" s="130"/>
      <c r="D2" s="131"/>
      <c r="E2" s="132"/>
      <c r="F2" s="132"/>
      <c r="G2" s="132"/>
      <c r="H2" s="133"/>
      <c r="I2" s="132"/>
      <c r="J2" s="152"/>
      <c r="K2" s="153" t="s">
        <v>54</v>
      </c>
    </row>
    <row r="3" spans="1:11" ht="21" customHeight="1">
      <c r="A3" s="134" t="s">
        <v>55</v>
      </c>
      <c r="B3" s="135"/>
      <c r="C3" s="135"/>
      <c r="D3" s="135"/>
      <c r="E3" s="136" t="s">
        <v>56</v>
      </c>
      <c r="F3" s="136" t="s">
        <v>57</v>
      </c>
      <c r="G3" s="136" t="s">
        <v>58</v>
      </c>
      <c r="H3" s="136" t="s">
        <v>59</v>
      </c>
      <c r="I3" s="136" t="s">
        <v>60</v>
      </c>
      <c r="J3" s="136" t="s">
        <v>61</v>
      </c>
      <c r="K3" s="136" t="s">
        <v>62</v>
      </c>
    </row>
    <row r="4" spans="1:11" ht="21" customHeight="1">
      <c r="A4" s="137" t="s">
        <v>63</v>
      </c>
      <c r="B4" s="138"/>
      <c r="C4" s="138"/>
      <c r="D4" s="139" t="s">
        <v>64</v>
      </c>
      <c r="E4" s="138"/>
      <c r="F4" s="138"/>
      <c r="G4" s="138"/>
      <c r="H4" s="138"/>
      <c r="I4" s="138"/>
      <c r="J4" s="138"/>
      <c r="K4" s="136"/>
    </row>
    <row r="5" spans="1:11" ht="21" customHeight="1">
      <c r="A5" s="137"/>
      <c r="B5" s="138"/>
      <c r="C5" s="138"/>
      <c r="D5" s="139"/>
      <c r="E5" s="138"/>
      <c r="F5" s="138"/>
      <c r="G5" s="138"/>
      <c r="H5" s="138"/>
      <c r="I5" s="138"/>
      <c r="J5" s="138"/>
      <c r="K5" s="136"/>
    </row>
    <row r="6" spans="1:11" ht="21" customHeight="1">
      <c r="A6" s="140" t="s">
        <v>65</v>
      </c>
      <c r="B6" s="139" t="s">
        <v>66</v>
      </c>
      <c r="C6" s="139" t="s">
        <v>67</v>
      </c>
      <c r="D6" s="139" t="s">
        <v>68</v>
      </c>
      <c r="E6" s="138" t="s">
        <v>69</v>
      </c>
      <c r="F6" s="138" t="s">
        <v>70</v>
      </c>
      <c r="G6" s="138" t="s">
        <v>71</v>
      </c>
      <c r="H6" s="138" t="s">
        <v>72</v>
      </c>
      <c r="I6" s="138" t="s">
        <v>73</v>
      </c>
      <c r="J6" s="138" t="s">
        <v>74</v>
      </c>
      <c r="K6" s="138" t="s">
        <v>75</v>
      </c>
    </row>
    <row r="7" spans="1:11" ht="21" customHeight="1">
      <c r="A7" s="140"/>
      <c r="B7" s="139"/>
      <c r="C7" s="139"/>
      <c r="D7" s="139" t="s">
        <v>76</v>
      </c>
      <c r="E7" s="141">
        <v>244.595518</v>
      </c>
      <c r="F7" s="141">
        <v>125.125534</v>
      </c>
      <c r="G7" s="141">
        <v>0</v>
      </c>
      <c r="H7" s="142">
        <v>119.469984</v>
      </c>
      <c r="I7" s="141"/>
      <c r="J7" s="141"/>
      <c r="K7" s="141"/>
    </row>
    <row r="8" spans="1:11" ht="21" customHeight="1">
      <c r="A8" s="143">
        <v>208</v>
      </c>
      <c r="B8" s="144"/>
      <c r="C8" s="144"/>
      <c r="D8" s="144" t="s">
        <v>77</v>
      </c>
      <c r="E8" s="141">
        <v>24.034</v>
      </c>
      <c r="F8" s="141">
        <v>0</v>
      </c>
      <c r="G8" s="145">
        <v>0</v>
      </c>
      <c r="H8" s="142">
        <v>24.034</v>
      </c>
      <c r="I8" s="145"/>
      <c r="J8" s="145"/>
      <c r="K8" s="141"/>
    </row>
    <row r="9" spans="1:11" ht="21" customHeight="1">
      <c r="A9" s="143">
        <v>20805</v>
      </c>
      <c r="B9" s="144"/>
      <c r="C9" s="144"/>
      <c r="D9" s="144" t="s">
        <v>78</v>
      </c>
      <c r="E9" s="141">
        <v>24.034</v>
      </c>
      <c r="F9" s="141">
        <v>0</v>
      </c>
      <c r="G9" s="145">
        <v>0</v>
      </c>
      <c r="H9" s="142">
        <v>24.034</v>
      </c>
      <c r="I9" s="145"/>
      <c r="J9" s="145"/>
      <c r="K9" s="141"/>
    </row>
    <row r="10" spans="1:11" ht="21" customHeight="1">
      <c r="A10" s="143">
        <v>2080502</v>
      </c>
      <c r="B10" s="144"/>
      <c r="C10" s="144"/>
      <c r="D10" s="144" t="s">
        <v>79</v>
      </c>
      <c r="E10" s="141">
        <v>24.034</v>
      </c>
      <c r="F10" s="141">
        <v>0</v>
      </c>
      <c r="G10" s="145">
        <v>0</v>
      </c>
      <c r="H10" s="142">
        <v>24.034</v>
      </c>
      <c r="I10" s="145"/>
      <c r="J10" s="145"/>
      <c r="K10" s="141"/>
    </row>
    <row r="11" spans="1:11" ht="21" customHeight="1">
      <c r="A11" s="143">
        <v>210</v>
      </c>
      <c r="B11" s="144"/>
      <c r="C11" s="144"/>
      <c r="D11" s="144" t="s">
        <v>80</v>
      </c>
      <c r="E11" s="141">
        <v>210.561518</v>
      </c>
      <c r="F11" s="141">
        <v>115.125534</v>
      </c>
      <c r="G11" s="145">
        <v>0</v>
      </c>
      <c r="H11" s="142">
        <v>95.435984</v>
      </c>
      <c r="I11" s="145"/>
      <c r="J11" s="145"/>
      <c r="K11" s="145"/>
    </row>
    <row r="12" spans="1:11" ht="21" customHeight="1">
      <c r="A12" s="143">
        <v>21003</v>
      </c>
      <c r="B12" s="144"/>
      <c r="C12" s="144"/>
      <c r="D12" s="144" t="s">
        <v>81</v>
      </c>
      <c r="E12" s="141">
        <v>161.212325</v>
      </c>
      <c r="F12" s="141">
        <v>71.030793</v>
      </c>
      <c r="G12" s="145">
        <v>0</v>
      </c>
      <c r="H12" s="142">
        <v>90.181532</v>
      </c>
      <c r="I12" s="145"/>
      <c r="J12" s="145"/>
      <c r="K12" s="145"/>
    </row>
    <row r="13" spans="1:11" ht="21" customHeight="1">
      <c r="A13" s="143">
        <v>2100302</v>
      </c>
      <c r="B13" s="144"/>
      <c r="C13" s="144"/>
      <c r="D13" s="144" t="s">
        <v>82</v>
      </c>
      <c r="E13" s="141">
        <v>139.299332</v>
      </c>
      <c r="F13" s="141">
        <v>49.1178</v>
      </c>
      <c r="G13" s="145">
        <v>0</v>
      </c>
      <c r="H13" s="142">
        <v>90.181532</v>
      </c>
      <c r="I13" s="145"/>
      <c r="J13" s="145"/>
      <c r="K13" s="145"/>
    </row>
    <row r="14" spans="1:11" ht="21" customHeight="1">
      <c r="A14" s="143">
        <v>2100399</v>
      </c>
      <c r="B14" s="144"/>
      <c r="C14" s="144"/>
      <c r="D14" s="144" t="s">
        <v>83</v>
      </c>
      <c r="E14" s="141">
        <v>21.912993</v>
      </c>
      <c r="F14" s="141">
        <v>21.912993</v>
      </c>
      <c r="G14" s="145">
        <v>0</v>
      </c>
      <c r="H14" s="142">
        <v>0</v>
      </c>
      <c r="I14" s="145"/>
      <c r="J14" s="145"/>
      <c r="K14" s="145"/>
    </row>
    <row r="15" spans="1:11" ht="21" customHeight="1">
      <c r="A15" s="143">
        <v>21004</v>
      </c>
      <c r="B15" s="143"/>
      <c r="C15" s="143"/>
      <c r="D15" s="144" t="s">
        <v>84</v>
      </c>
      <c r="E15" s="141">
        <v>44.094741</v>
      </c>
      <c r="F15" s="141">
        <v>44.094741</v>
      </c>
      <c r="G15" s="145">
        <v>0</v>
      </c>
      <c r="H15" s="142">
        <v>0</v>
      </c>
      <c r="I15" s="145"/>
      <c r="J15" s="145"/>
      <c r="K15" s="145"/>
    </row>
    <row r="16" spans="1:11" ht="21" customHeight="1">
      <c r="A16" s="143">
        <v>2100408</v>
      </c>
      <c r="B16" s="143"/>
      <c r="C16" s="143"/>
      <c r="D16" s="144" t="s">
        <v>85</v>
      </c>
      <c r="E16" s="141">
        <v>44.094741</v>
      </c>
      <c r="F16" s="141">
        <v>44.094741</v>
      </c>
      <c r="G16" s="145">
        <v>0</v>
      </c>
      <c r="H16" s="142">
        <v>0</v>
      </c>
      <c r="I16" s="145"/>
      <c r="J16" s="145"/>
      <c r="K16" s="145"/>
    </row>
    <row r="17" spans="1:11" ht="21" customHeight="1">
      <c r="A17" s="143">
        <v>21005</v>
      </c>
      <c r="B17" s="144"/>
      <c r="C17" s="144"/>
      <c r="D17" s="144" t="s">
        <v>86</v>
      </c>
      <c r="E17" s="141">
        <v>5.254452</v>
      </c>
      <c r="F17" s="141">
        <v>0</v>
      </c>
      <c r="G17" s="145">
        <v>0</v>
      </c>
      <c r="H17" s="142">
        <v>5.254452</v>
      </c>
      <c r="I17" s="145"/>
      <c r="J17" s="145"/>
      <c r="K17" s="145"/>
    </row>
    <row r="18" spans="1:11" ht="21" customHeight="1">
      <c r="A18" s="143">
        <v>2100502</v>
      </c>
      <c r="B18" s="144"/>
      <c r="C18" s="144"/>
      <c r="D18" s="144" t="s">
        <v>87</v>
      </c>
      <c r="E18" s="141">
        <v>5.254452</v>
      </c>
      <c r="F18" s="141">
        <v>0</v>
      </c>
      <c r="G18" s="145">
        <v>0</v>
      </c>
      <c r="H18" s="142">
        <v>5.254452</v>
      </c>
      <c r="I18" s="145"/>
      <c r="J18" s="145"/>
      <c r="K18" s="141"/>
    </row>
    <row r="19" spans="1:11" ht="21" customHeight="1">
      <c r="A19" s="146">
        <v>229</v>
      </c>
      <c r="B19" s="147"/>
      <c r="C19" s="147"/>
      <c r="D19" s="147" t="s">
        <v>88</v>
      </c>
      <c r="E19" s="148">
        <v>10</v>
      </c>
      <c r="F19" s="148">
        <v>10</v>
      </c>
      <c r="G19" s="149">
        <v>0</v>
      </c>
      <c r="H19" s="150">
        <v>0</v>
      </c>
      <c r="I19" s="149"/>
      <c r="J19" s="149"/>
      <c r="K19" s="149"/>
    </row>
    <row r="20" spans="1:11" ht="21" customHeight="1">
      <c r="A20" s="118">
        <v>22960</v>
      </c>
      <c r="B20" s="119"/>
      <c r="C20" s="120"/>
      <c r="D20" s="121" t="s">
        <v>89</v>
      </c>
      <c r="E20" s="151">
        <v>10</v>
      </c>
      <c r="F20" s="151">
        <v>10</v>
      </c>
      <c r="G20" s="121">
        <v>0</v>
      </c>
      <c r="H20" s="121">
        <v>0</v>
      </c>
      <c r="I20" s="121"/>
      <c r="J20" s="121"/>
      <c r="K20" s="121"/>
    </row>
  </sheetData>
  <sheetProtection/>
  <mergeCells count="27">
    <mergeCell ref="A1:K1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F24" sqref="F24"/>
    </sheetView>
  </sheetViews>
  <sheetFormatPr defaultColWidth="9.00390625" defaultRowHeight="14.25"/>
  <cols>
    <col min="1" max="3" width="6.875" style="64" customWidth="1"/>
    <col min="4" max="4" width="39.00390625" style="64" customWidth="1"/>
    <col min="5" max="5" width="12.00390625" style="64" customWidth="1"/>
    <col min="6" max="6" width="12.75390625" style="64" customWidth="1"/>
    <col min="7" max="7" width="11.625" style="64" customWidth="1"/>
    <col min="8" max="8" width="14.00390625" style="64" customWidth="1"/>
    <col min="9" max="9" width="11.625" style="64" customWidth="1"/>
    <col min="10" max="10" width="22.50390625" style="64" customWidth="1"/>
    <col min="11" max="16384" width="9.00390625" style="64" customWidth="1"/>
  </cols>
  <sheetData>
    <row r="1" spans="1:10" ht="27">
      <c r="A1" s="97" t="s">
        <v>90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">
      <c r="A2" s="98" t="s">
        <v>53</v>
      </c>
      <c r="B2" s="98"/>
      <c r="C2" s="98"/>
      <c r="D2" s="99"/>
      <c r="E2" s="100"/>
      <c r="F2" s="101"/>
      <c r="G2" s="100"/>
      <c r="H2" s="100"/>
      <c r="I2" s="100"/>
      <c r="J2" s="123" t="s">
        <v>54</v>
      </c>
    </row>
    <row r="3" spans="1:10" ht="18.75" customHeight="1">
      <c r="A3" s="102" t="s">
        <v>55</v>
      </c>
      <c r="B3" s="103"/>
      <c r="C3" s="103"/>
      <c r="D3" s="103"/>
      <c r="E3" s="104" t="s">
        <v>91</v>
      </c>
      <c r="F3" s="104" t="s">
        <v>92</v>
      </c>
      <c r="G3" s="104" t="s">
        <v>93</v>
      </c>
      <c r="H3" s="104" t="s">
        <v>94</v>
      </c>
      <c r="I3" s="104" t="s">
        <v>95</v>
      </c>
      <c r="J3" s="124" t="s">
        <v>96</v>
      </c>
    </row>
    <row r="4" spans="1:10" ht="14.25">
      <c r="A4" s="105" t="s">
        <v>63</v>
      </c>
      <c r="B4" s="106"/>
      <c r="C4" s="106"/>
      <c r="D4" s="107" t="s">
        <v>64</v>
      </c>
      <c r="E4" s="106"/>
      <c r="F4" s="106"/>
      <c r="G4" s="106"/>
      <c r="H4" s="106"/>
      <c r="I4" s="106"/>
      <c r="J4" s="125"/>
    </row>
    <row r="5" spans="1:10" ht="14.25">
      <c r="A5" s="105"/>
      <c r="B5" s="106"/>
      <c r="C5" s="106"/>
      <c r="D5" s="107"/>
      <c r="E5" s="106"/>
      <c r="F5" s="106"/>
      <c r="G5" s="106"/>
      <c r="H5" s="106"/>
      <c r="I5" s="106"/>
      <c r="J5" s="125"/>
    </row>
    <row r="6" spans="1:10" ht="14.25">
      <c r="A6" s="105"/>
      <c r="B6" s="106"/>
      <c r="C6" s="106"/>
      <c r="D6" s="107"/>
      <c r="E6" s="106"/>
      <c r="F6" s="106"/>
      <c r="G6" s="106"/>
      <c r="H6" s="106"/>
      <c r="I6" s="106"/>
      <c r="J6" s="125"/>
    </row>
    <row r="7" spans="1:10" ht="23.25" customHeight="1">
      <c r="A7" s="108" t="s">
        <v>65</v>
      </c>
      <c r="B7" s="107" t="s">
        <v>66</v>
      </c>
      <c r="C7" s="107" t="s">
        <v>67</v>
      </c>
      <c r="D7" s="107" t="s">
        <v>68</v>
      </c>
      <c r="E7" s="106" t="s">
        <v>69</v>
      </c>
      <c r="F7" s="106" t="s">
        <v>70</v>
      </c>
      <c r="G7" s="106" t="s">
        <v>71</v>
      </c>
      <c r="H7" s="106" t="s">
        <v>72</v>
      </c>
      <c r="I7" s="106" t="s">
        <v>73</v>
      </c>
      <c r="J7" s="125" t="s">
        <v>74</v>
      </c>
    </row>
    <row r="8" spans="1:10" ht="23.25" customHeight="1">
      <c r="A8" s="108"/>
      <c r="B8" s="107"/>
      <c r="C8" s="107"/>
      <c r="D8" s="107" t="s">
        <v>76</v>
      </c>
      <c r="E8" s="109">
        <v>254.369952</v>
      </c>
      <c r="F8" s="109">
        <v>235.509434</v>
      </c>
      <c r="G8" s="109">
        <v>18.860518</v>
      </c>
      <c r="H8" s="109"/>
      <c r="I8" s="109"/>
      <c r="J8" s="126"/>
    </row>
    <row r="9" spans="1:10" ht="23.25" customHeight="1">
      <c r="A9" s="110">
        <v>208</v>
      </c>
      <c r="B9" s="111"/>
      <c r="C9" s="111"/>
      <c r="D9" s="111" t="s">
        <v>77</v>
      </c>
      <c r="E9" s="109">
        <v>24.034</v>
      </c>
      <c r="F9" s="109">
        <v>24.034</v>
      </c>
      <c r="G9" s="109">
        <v>0</v>
      </c>
      <c r="H9" s="112"/>
      <c r="I9" s="112"/>
      <c r="J9" s="127"/>
    </row>
    <row r="10" spans="1:10" ht="23.25" customHeight="1">
      <c r="A10" s="110">
        <v>20805</v>
      </c>
      <c r="B10" s="111"/>
      <c r="C10" s="111"/>
      <c r="D10" s="111" t="s">
        <v>78</v>
      </c>
      <c r="E10" s="109">
        <v>24.034</v>
      </c>
      <c r="F10" s="109">
        <v>24.034</v>
      </c>
      <c r="G10" s="109">
        <v>0</v>
      </c>
      <c r="H10" s="112"/>
      <c r="I10" s="112"/>
      <c r="J10" s="127"/>
    </row>
    <row r="11" spans="1:10" ht="23.25" customHeight="1">
      <c r="A11" s="110">
        <v>2080502</v>
      </c>
      <c r="B11" s="111"/>
      <c r="C11" s="111"/>
      <c r="D11" s="111" t="s">
        <v>79</v>
      </c>
      <c r="E11" s="109">
        <v>24.034</v>
      </c>
      <c r="F11" s="109">
        <v>24.034</v>
      </c>
      <c r="G11" s="112">
        <v>0</v>
      </c>
      <c r="H11" s="112"/>
      <c r="I11" s="112"/>
      <c r="J11" s="127"/>
    </row>
    <row r="12" spans="1:10" ht="23.25" customHeight="1">
      <c r="A12" s="110">
        <v>210</v>
      </c>
      <c r="B12" s="111"/>
      <c r="C12" s="111"/>
      <c r="D12" s="111" t="s">
        <v>80</v>
      </c>
      <c r="E12" s="109">
        <v>220.335952</v>
      </c>
      <c r="F12" s="113">
        <v>211.475434</v>
      </c>
      <c r="G12" s="109">
        <v>8.860518</v>
      </c>
      <c r="H12" s="112"/>
      <c r="I12" s="112"/>
      <c r="J12" s="127"/>
    </row>
    <row r="13" spans="1:10" ht="23.25" customHeight="1">
      <c r="A13" s="110">
        <v>21003</v>
      </c>
      <c r="B13" s="111"/>
      <c r="C13" s="111"/>
      <c r="D13" s="111" t="s">
        <v>81</v>
      </c>
      <c r="E13" s="109">
        <v>170.986759</v>
      </c>
      <c r="F13" s="113">
        <v>170.986759</v>
      </c>
      <c r="G13" s="109">
        <v>0</v>
      </c>
      <c r="H13" s="112"/>
      <c r="I13" s="112"/>
      <c r="J13" s="127"/>
    </row>
    <row r="14" spans="1:10" ht="23.25" customHeight="1">
      <c r="A14" s="110">
        <v>2100302</v>
      </c>
      <c r="B14" s="111"/>
      <c r="C14" s="111"/>
      <c r="D14" s="111" t="s">
        <v>82</v>
      </c>
      <c r="E14" s="109">
        <v>149.073766</v>
      </c>
      <c r="F14" s="113">
        <v>149.073766</v>
      </c>
      <c r="G14" s="109">
        <v>0</v>
      </c>
      <c r="H14" s="112"/>
      <c r="I14" s="112"/>
      <c r="J14" s="127"/>
    </row>
    <row r="15" spans="1:10" ht="23.25" customHeight="1">
      <c r="A15" s="110">
        <v>2100399</v>
      </c>
      <c r="B15" s="111"/>
      <c r="C15" s="111"/>
      <c r="D15" s="111" t="s">
        <v>83</v>
      </c>
      <c r="E15" s="109">
        <v>21.912993</v>
      </c>
      <c r="F15" s="113">
        <v>21.912993</v>
      </c>
      <c r="G15" s="109">
        <v>0</v>
      </c>
      <c r="H15" s="112"/>
      <c r="I15" s="112"/>
      <c r="J15" s="127"/>
    </row>
    <row r="16" spans="1:10" ht="23.25" customHeight="1">
      <c r="A16" s="110">
        <v>21004</v>
      </c>
      <c r="B16" s="111"/>
      <c r="C16" s="111"/>
      <c r="D16" s="111" t="s">
        <v>84</v>
      </c>
      <c r="E16" s="109">
        <v>44.094741</v>
      </c>
      <c r="F16" s="113">
        <v>35.234223</v>
      </c>
      <c r="G16" s="109">
        <v>8.860517999999999</v>
      </c>
      <c r="H16" s="112"/>
      <c r="I16" s="112"/>
      <c r="J16" s="127"/>
    </row>
    <row r="17" spans="1:10" ht="23.25" customHeight="1">
      <c r="A17" s="110">
        <v>2100408</v>
      </c>
      <c r="B17" s="111"/>
      <c r="C17" s="111"/>
      <c r="D17" s="111" t="s">
        <v>85</v>
      </c>
      <c r="E17" s="109">
        <v>44.094741</v>
      </c>
      <c r="F17" s="109">
        <v>35.234223</v>
      </c>
      <c r="G17" s="109">
        <v>8.860517999999999</v>
      </c>
      <c r="H17" s="112"/>
      <c r="I17" s="112"/>
      <c r="J17" s="127"/>
    </row>
    <row r="18" spans="1:10" ht="23.25" customHeight="1">
      <c r="A18" s="110">
        <v>21005</v>
      </c>
      <c r="B18" s="111"/>
      <c r="C18" s="111"/>
      <c r="D18" s="111" t="s">
        <v>86</v>
      </c>
      <c r="E18" s="109">
        <v>5.254452</v>
      </c>
      <c r="F18" s="109">
        <v>5.254452</v>
      </c>
      <c r="G18" s="112">
        <v>0</v>
      </c>
      <c r="H18" s="112"/>
      <c r="I18" s="112"/>
      <c r="J18" s="127"/>
    </row>
    <row r="19" spans="1:10" ht="23.25" customHeight="1">
      <c r="A19" s="114">
        <v>2100502</v>
      </c>
      <c r="B19" s="115"/>
      <c r="C19" s="115"/>
      <c r="D19" s="115" t="s">
        <v>87</v>
      </c>
      <c r="E19" s="116">
        <v>5.254452</v>
      </c>
      <c r="F19" s="116">
        <v>5.254452</v>
      </c>
      <c r="G19" s="116">
        <v>0</v>
      </c>
      <c r="H19" s="117"/>
      <c r="I19" s="117"/>
      <c r="J19" s="128"/>
    </row>
    <row r="20" spans="1:10" ht="18.75" customHeight="1">
      <c r="A20" s="118">
        <v>229</v>
      </c>
      <c r="B20" s="119"/>
      <c r="C20" s="120"/>
      <c r="D20" s="121" t="s">
        <v>88</v>
      </c>
      <c r="E20" s="122">
        <v>10</v>
      </c>
      <c r="F20" s="122">
        <v>0</v>
      </c>
      <c r="G20" s="122">
        <v>10</v>
      </c>
      <c r="H20" s="121"/>
      <c r="I20" s="121"/>
      <c r="J20" s="121"/>
    </row>
    <row r="21" spans="1:10" ht="21" customHeight="1">
      <c r="A21" s="118">
        <v>22960</v>
      </c>
      <c r="B21" s="119"/>
      <c r="C21" s="120"/>
      <c r="D21" s="121" t="s">
        <v>89</v>
      </c>
      <c r="E21" s="122">
        <v>10</v>
      </c>
      <c r="F21" s="122">
        <v>0</v>
      </c>
      <c r="G21" s="122">
        <v>10</v>
      </c>
      <c r="H21" s="121"/>
      <c r="I21" s="121"/>
      <c r="J21" s="121"/>
    </row>
    <row r="22" spans="1:10" ht="22.5" customHeight="1">
      <c r="A22" s="118">
        <v>2296099</v>
      </c>
      <c r="B22" s="119"/>
      <c r="C22" s="120"/>
      <c r="D22" s="121" t="s">
        <v>97</v>
      </c>
      <c r="E22" s="122">
        <v>10</v>
      </c>
      <c r="F22" s="122">
        <v>0</v>
      </c>
      <c r="G22" s="122">
        <v>10</v>
      </c>
      <c r="H22" s="121"/>
      <c r="I22" s="121"/>
      <c r="J22" s="121"/>
    </row>
  </sheetData>
  <sheetProtection/>
  <mergeCells count="27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7">
      <selection activeCell="C36" sqref="C36"/>
    </sheetView>
  </sheetViews>
  <sheetFormatPr defaultColWidth="9.00390625" defaultRowHeight="14.25"/>
  <cols>
    <col min="1" max="1" width="23.50390625" style="64" customWidth="1"/>
    <col min="2" max="2" width="3.625" style="64" bestFit="1" customWidth="1"/>
    <col min="3" max="3" width="5.125" style="64" bestFit="1" customWidth="1"/>
    <col min="4" max="4" width="24.25390625" style="64" customWidth="1"/>
    <col min="5" max="5" width="3.625" style="64" bestFit="1" customWidth="1"/>
    <col min="6" max="6" width="6.75390625" style="64" customWidth="1"/>
    <col min="7" max="7" width="8.125" style="64" bestFit="1" customWidth="1"/>
    <col min="8" max="8" width="7.875" style="64" customWidth="1"/>
    <col min="9" max="16384" width="9.00390625" style="64" customWidth="1"/>
  </cols>
  <sheetData>
    <row r="1" spans="1:8" ht="22.5">
      <c r="A1" s="81" t="s">
        <v>98</v>
      </c>
      <c r="B1" s="81"/>
      <c r="C1" s="81"/>
      <c r="D1" s="81"/>
      <c r="E1" s="81"/>
      <c r="F1" s="81"/>
      <c r="G1" s="81"/>
      <c r="H1" s="81"/>
    </row>
    <row r="2" spans="1:8" ht="14.25">
      <c r="A2" s="82" t="s">
        <v>53</v>
      </c>
      <c r="B2" s="83"/>
      <c r="C2" s="83"/>
      <c r="D2" s="83"/>
      <c r="E2" s="83"/>
      <c r="F2" s="84"/>
      <c r="G2" s="83"/>
      <c r="H2" s="85" t="s">
        <v>54</v>
      </c>
    </row>
    <row r="3" spans="1:8" ht="18" customHeight="1">
      <c r="A3" s="86" t="s">
        <v>99</v>
      </c>
      <c r="B3" s="86"/>
      <c r="C3" s="86"/>
      <c r="D3" s="86" t="s">
        <v>100</v>
      </c>
      <c r="E3" s="86"/>
      <c r="F3" s="86"/>
      <c r="G3" s="86"/>
      <c r="H3" s="86"/>
    </row>
    <row r="4" spans="1:8" ht="14.25">
      <c r="A4" s="87" t="s">
        <v>101</v>
      </c>
      <c r="B4" s="87" t="s">
        <v>102</v>
      </c>
      <c r="C4" s="87" t="s">
        <v>103</v>
      </c>
      <c r="D4" s="87" t="s">
        <v>104</v>
      </c>
      <c r="E4" s="87" t="s">
        <v>102</v>
      </c>
      <c r="F4" s="86" t="s">
        <v>103</v>
      </c>
      <c r="G4" s="86"/>
      <c r="H4" s="86"/>
    </row>
    <row r="5" spans="1:8" ht="36">
      <c r="A5" s="87"/>
      <c r="B5" s="87"/>
      <c r="C5" s="87"/>
      <c r="D5" s="87"/>
      <c r="E5" s="87"/>
      <c r="F5" s="87" t="s">
        <v>105</v>
      </c>
      <c r="G5" s="87" t="s">
        <v>106</v>
      </c>
      <c r="H5" s="87" t="s">
        <v>107</v>
      </c>
    </row>
    <row r="6" spans="1:8" ht="18" customHeight="1">
      <c r="A6" s="86" t="s">
        <v>108</v>
      </c>
      <c r="B6" s="86"/>
      <c r="C6" s="86">
        <v>1</v>
      </c>
      <c r="D6" s="86" t="s">
        <v>108</v>
      </c>
      <c r="E6" s="86"/>
      <c r="F6" s="86">
        <v>2</v>
      </c>
      <c r="G6" s="86">
        <v>3</v>
      </c>
      <c r="H6" s="86">
        <v>4</v>
      </c>
    </row>
    <row r="7" spans="1:8" ht="18" customHeight="1">
      <c r="A7" s="88" t="s">
        <v>109</v>
      </c>
      <c r="B7" s="86" t="s">
        <v>69</v>
      </c>
      <c r="C7" s="89">
        <v>115.125534</v>
      </c>
      <c r="D7" s="88" t="s">
        <v>110</v>
      </c>
      <c r="E7" s="86" t="s">
        <v>111</v>
      </c>
      <c r="F7" s="89"/>
      <c r="G7" s="89"/>
      <c r="H7" s="90"/>
    </row>
    <row r="8" spans="1:8" ht="18" customHeight="1">
      <c r="A8" s="88" t="s">
        <v>112</v>
      </c>
      <c r="B8" s="86" t="s">
        <v>70</v>
      </c>
      <c r="C8" s="89">
        <v>10</v>
      </c>
      <c r="D8" s="88" t="s">
        <v>113</v>
      </c>
      <c r="E8" s="86" t="s">
        <v>114</v>
      </c>
      <c r="F8" s="90"/>
      <c r="G8" s="90"/>
      <c r="H8" s="90"/>
    </row>
    <row r="9" spans="1:8" ht="18" customHeight="1">
      <c r="A9" s="88"/>
      <c r="B9" s="86" t="s">
        <v>71</v>
      </c>
      <c r="C9" s="90"/>
      <c r="D9" s="88" t="s">
        <v>115</v>
      </c>
      <c r="E9" s="86" t="s">
        <v>116</v>
      </c>
      <c r="F9" s="89"/>
      <c r="G9" s="89"/>
      <c r="H9" s="90"/>
    </row>
    <row r="10" spans="1:8" ht="18" customHeight="1">
      <c r="A10" s="88"/>
      <c r="B10" s="86" t="s">
        <v>72</v>
      </c>
      <c r="C10" s="90"/>
      <c r="D10" s="88" t="s">
        <v>117</v>
      </c>
      <c r="E10" s="86" t="s">
        <v>118</v>
      </c>
      <c r="F10" s="89"/>
      <c r="G10" s="89"/>
      <c r="H10" s="90"/>
    </row>
    <row r="11" spans="1:8" ht="18" customHeight="1">
      <c r="A11" s="88"/>
      <c r="B11" s="86" t="s">
        <v>73</v>
      </c>
      <c r="C11" s="90"/>
      <c r="D11" s="88" t="s">
        <v>119</v>
      </c>
      <c r="E11" s="86" t="s">
        <v>120</v>
      </c>
      <c r="F11" s="89"/>
      <c r="G11" s="89"/>
      <c r="H11" s="89"/>
    </row>
    <row r="12" spans="1:8" ht="18" customHeight="1">
      <c r="A12" s="88"/>
      <c r="B12" s="86" t="s">
        <v>74</v>
      </c>
      <c r="C12" s="90"/>
      <c r="D12" s="88" t="s">
        <v>121</v>
      </c>
      <c r="E12" s="86" t="s">
        <v>122</v>
      </c>
      <c r="F12" s="89"/>
      <c r="G12" s="89"/>
      <c r="H12" s="90"/>
    </row>
    <row r="13" spans="1:8" ht="18" customHeight="1">
      <c r="A13" s="88"/>
      <c r="B13" s="86" t="s">
        <v>75</v>
      </c>
      <c r="C13" s="90"/>
      <c r="D13" s="88" t="s">
        <v>123</v>
      </c>
      <c r="E13" s="86" t="s">
        <v>124</v>
      </c>
      <c r="F13" s="89"/>
      <c r="G13" s="89"/>
      <c r="H13" s="89"/>
    </row>
    <row r="14" spans="1:8" ht="18" customHeight="1">
      <c r="A14" s="88"/>
      <c r="B14" s="86" t="s">
        <v>125</v>
      </c>
      <c r="C14" s="90"/>
      <c r="D14" s="88" t="s">
        <v>126</v>
      </c>
      <c r="E14" s="86" t="s">
        <v>127</v>
      </c>
      <c r="F14" s="89"/>
      <c r="G14" s="89"/>
      <c r="H14" s="89"/>
    </row>
    <row r="15" spans="1:8" ht="18" customHeight="1">
      <c r="A15" s="88"/>
      <c r="B15" s="86" t="s">
        <v>128</v>
      </c>
      <c r="C15" s="90"/>
      <c r="D15" s="91" t="s">
        <v>129</v>
      </c>
      <c r="E15" s="86" t="s">
        <v>130</v>
      </c>
      <c r="F15" s="89">
        <v>115.125534</v>
      </c>
      <c r="G15" s="89">
        <v>115.125534</v>
      </c>
      <c r="H15" s="90"/>
    </row>
    <row r="16" spans="1:8" ht="18" customHeight="1">
      <c r="A16" s="88"/>
      <c r="B16" s="86" t="s">
        <v>131</v>
      </c>
      <c r="C16" s="90"/>
      <c r="D16" s="88" t="s">
        <v>132</v>
      </c>
      <c r="E16" s="86" t="s">
        <v>133</v>
      </c>
      <c r="F16" s="89"/>
      <c r="G16" s="89"/>
      <c r="H16" s="90"/>
    </row>
    <row r="17" spans="1:8" ht="18" customHeight="1">
      <c r="A17" s="88"/>
      <c r="B17" s="86" t="s">
        <v>134</v>
      </c>
      <c r="C17" s="90"/>
      <c r="D17" s="88" t="s">
        <v>135</v>
      </c>
      <c r="E17" s="86" t="s">
        <v>136</v>
      </c>
      <c r="F17" s="89"/>
      <c r="G17" s="89"/>
      <c r="H17" s="89"/>
    </row>
    <row r="18" spans="1:8" ht="18" customHeight="1">
      <c r="A18" s="88"/>
      <c r="B18" s="86" t="s">
        <v>137</v>
      </c>
      <c r="C18" s="90"/>
      <c r="D18" s="88" t="s">
        <v>138</v>
      </c>
      <c r="E18" s="86" t="s">
        <v>139</v>
      </c>
      <c r="F18" s="89"/>
      <c r="G18" s="89"/>
      <c r="H18" s="89"/>
    </row>
    <row r="19" spans="1:8" ht="18" customHeight="1">
      <c r="A19" s="88"/>
      <c r="B19" s="86" t="s">
        <v>140</v>
      </c>
      <c r="C19" s="90"/>
      <c r="D19" s="88" t="s">
        <v>141</v>
      </c>
      <c r="E19" s="86" t="s">
        <v>142</v>
      </c>
      <c r="F19" s="89"/>
      <c r="G19" s="89"/>
      <c r="H19" s="90"/>
    </row>
    <row r="20" spans="1:8" ht="18" customHeight="1">
      <c r="A20" s="88"/>
      <c r="B20" s="86" t="s">
        <v>143</v>
      </c>
      <c r="C20" s="90"/>
      <c r="D20" s="88" t="s">
        <v>144</v>
      </c>
      <c r="E20" s="86" t="s">
        <v>145</v>
      </c>
      <c r="F20" s="89"/>
      <c r="G20" s="89"/>
      <c r="H20" s="89"/>
    </row>
    <row r="21" spans="1:8" ht="18" customHeight="1">
      <c r="A21" s="88"/>
      <c r="B21" s="86" t="s">
        <v>146</v>
      </c>
      <c r="C21" s="90"/>
      <c r="D21" s="88" t="s">
        <v>147</v>
      </c>
      <c r="E21" s="86" t="s">
        <v>148</v>
      </c>
      <c r="F21" s="89"/>
      <c r="G21" s="89"/>
      <c r="H21" s="90"/>
    </row>
    <row r="22" spans="1:8" ht="18" customHeight="1">
      <c r="A22" s="88"/>
      <c r="B22" s="86" t="s">
        <v>149</v>
      </c>
      <c r="C22" s="90"/>
      <c r="D22" s="88" t="s">
        <v>150</v>
      </c>
      <c r="E22" s="86" t="s">
        <v>151</v>
      </c>
      <c r="F22" s="89"/>
      <c r="G22" s="89"/>
      <c r="H22" s="90"/>
    </row>
    <row r="23" spans="1:8" ht="18" customHeight="1">
      <c r="A23" s="88"/>
      <c r="B23" s="86" t="s">
        <v>152</v>
      </c>
      <c r="C23" s="90"/>
      <c r="D23" s="88" t="s">
        <v>153</v>
      </c>
      <c r="E23" s="86" t="s">
        <v>154</v>
      </c>
      <c r="F23" s="90"/>
      <c r="G23" s="90"/>
      <c r="H23" s="90"/>
    </row>
    <row r="24" spans="1:8" ht="18" customHeight="1">
      <c r="A24" s="88"/>
      <c r="B24" s="86" t="s">
        <v>155</v>
      </c>
      <c r="C24" s="90"/>
      <c r="D24" s="88" t="s">
        <v>156</v>
      </c>
      <c r="E24" s="86" t="s">
        <v>157</v>
      </c>
      <c r="F24" s="89"/>
      <c r="G24" s="89"/>
      <c r="H24" s="90"/>
    </row>
    <row r="25" spans="1:8" ht="18" customHeight="1">
      <c r="A25" s="88"/>
      <c r="B25" s="86" t="s">
        <v>158</v>
      </c>
      <c r="C25" s="90"/>
      <c r="D25" s="88" t="s">
        <v>159</v>
      </c>
      <c r="E25" s="86" t="s">
        <v>160</v>
      </c>
      <c r="F25" s="89"/>
      <c r="G25" s="89"/>
      <c r="H25" s="90"/>
    </row>
    <row r="26" spans="1:8" ht="18" customHeight="1">
      <c r="A26" s="88"/>
      <c r="B26" s="86" t="s">
        <v>161</v>
      </c>
      <c r="C26" s="90"/>
      <c r="D26" s="88" t="s">
        <v>162</v>
      </c>
      <c r="E26" s="86" t="s">
        <v>163</v>
      </c>
      <c r="F26" s="89"/>
      <c r="G26" s="89"/>
      <c r="H26" s="90"/>
    </row>
    <row r="27" spans="1:8" ht="18" customHeight="1">
      <c r="A27" s="88"/>
      <c r="B27" s="86" t="s">
        <v>164</v>
      </c>
      <c r="C27" s="90"/>
      <c r="D27" s="88" t="s">
        <v>165</v>
      </c>
      <c r="E27" s="86" t="s">
        <v>166</v>
      </c>
      <c r="F27" s="89"/>
      <c r="G27" s="89"/>
      <c r="H27" s="90"/>
    </row>
    <row r="28" spans="1:8" ht="18" customHeight="1">
      <c r="A28" s="88"/>
      <c r="B28" s="86" t="s">
        <v>167</v>
      </c>
      <c r="C28" s="90"/>
      <c r="D28" s="88" t="s">
        <v>168</v>
      </c>
      <c r="E28" s="86" t="s">
        <v>169</v>
      </c>
      <c r="F28" s="89">
        <v>10</v>
      </c>
      <c r="G28" s="89">
        <v>10</v>
      </c>
      <c r="H28" s="89"/>
    </row>
    <row r="29" spans="1:8" ht="18" customHeight="1">
      <c r="A29" s="88"/>
      <c r="B29" s="86" t="s">
        <v>170</v>
      </c>
      <c r="C29" s="90"/>
      <c r="D29" s="88"/>
      <c r="E29" s="86" t="s">
        <v>171</v>
      </c>
      <c r="F29" s="90"/>
      <c r="G29" s="90"/>
      <c r="H29" s="90"/>
    </row>
    <row r="30" spans="1:8" ht="18" customHeight="1">
      <c r="A30" s="92" t="s">
        <v>56</v>
      </c>
      <c r="B30" s="86" t="s">
        <v>172</v>
      </c>
      <c r="C30" s="89">
        <v>125.125534</v>
      </c>
      <c r="D30" s="93" t="s">
        <v>91</v>
      </c>
      <c r="E30" s="86" t="s">
        <v>173</v>
      </c>
      <c r="F30" s="93">
        <v>125.125534</v>
      </c>
      <c r="G30" s="94">
        <v>125.125534</v>
      </c>
      <c r="H30" s="93"/>
    </row>
    <row r="31" spans="1:8" ht="18" customHeight="1">
      <c r="A31" s="88"/>
      <c r="B31" s="86" t="s">
        <v>174</v>
      </c>
      <c r="C31" s="90"/>
      <c r="D31" s="95"/>
      <c r="E31" s="86" t="s">
        <v>175</v>
      </c>
      <c r="F31" s="95"/>
      <c r="G31" s="96"/>
      <c r="H31" s="95"/>
    </row>
    <row r="32" spans="1:8" ht="18" customHeight="1">
      <c r="A32" s="88" t="s">
        <v>176</v>
      </c>
      <c r="B32" s="86" t="s">
        <v>177</v>
      </c>
      <c r="C32" s="89"/>
      <c r="D32" s="95" t="s">
        <v>178</v>
      </c>
      <c r="E32" s="86" t="s">
        <v>179</v>
      </c>
      <c r="F32" s="95"/>
      <c r="G32" s="96"/>
      <c r="H32" s="95"/>
    </row>
    <row r="33" spans="1:8" ht="18" customHeight="1">
      <c r="A33" s="88" t="s">
        <v>109</v>
      </c>
      <c r="B33" s="86" t="s">
        <v>180</v>
      </c>
      <c r="C33" s="89"/>
      <c r="D33" s="95" t="s">
        <v>181</v>
      </c>
      <c r="E33" s="86" t="s">
        <v>182</v>
      </c>
      <c r="F33" s="95"/>
      <c r="G33" s="96"/>
      <c r="H33" s="95"/>
    </row>
    <row r="34" spans="1:8" ht="18" customHeight="1">
      <c r="A34" s="88" t="s">
        <v>112</v>
      </c>
      <c r="B34" s="86" t="s">
        <v>183</v>
      </c>
      <c r="C34" s="89"/>
      <c r="D34" s="95" t="s">
        <v>184</v>
      </c>
      <c r="E34" s="86" t="s">
        <v>185</v>
      </c>
      <c r="F34" s="95"/>
      <c r="G34" s="96"/>
      <c r="H34" s="95"/>
    </row>
    <row r="35" spans="1:8" ht="18" customHeight="1">
      <c r="A35" s="88"/>
      <c r="B35" s="86" t="s">
        <v>186</v>
      </c>
      <c r="C35" s="90"/>
      <c r="D35" s="95"/>
      <c r="E35" s="86" t="s">
        <v>187</v>
      </c>
      <c r="F35" s="95"/>
      <c r="G35" s="96"/>
      <c r="H35" s="95"/>
    </row>
    <row r="36" spans="1:8" ht="18" customHeight="1">
      <c r="A36" s="92" t="s">
        <v>188</v>
      </c>
      <c r="B36" s="86" t="s">
        <v>189</v>
      </c>
      <c r="C36" s="89">
        <v>125.125534</v>
      </c>
      <c r="D36" s="93" t="s">
        <v>190</v>
      </c>
      <c r="E36" s="86" t="s">
        <v>191</v>
      </c>
      <c r="F36" s="93">
        <v>125.125534</v>
      </c>
      <c r="G36" s="94">
        <v>125.125534</v>
      </c>
      <c r="H36" s="93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E7" sqref="E7"/>
    </sheetView>
  </sheetViews>
  <sheetFormatPr defaultColWidth="9.00390625" defaultRowHeight="14.25"/>
  <cols>
    <col min="1" max="3" width="9.00390625" style="64" customWidth="1"/>
    <col min="4" max="4" width="13.00390625" style="64" customWidth="1"/>
    <col min="5" max="5" width="10.50390625" style="64" customWidth="1"/>
    <col min="6" max="6" width="10.25390625" style="64" customWidth="1"/>
    <col min="7" max="7" width="11.125" style="64" customWidth="1"/>
    <col min="8" max="8" width="13.125" style="64" customWidth="1"/>
    <col min="9" max="9" width="9.00390625" style="64" customWidth="1"/>
    <col min="10" max="10" width="24.125" style="64" customWidth="1"/>
    <col min="11" max="16384" width="9.00390625" style="64" customWidth="1"/>
  </cols>
  <sheetData>
    <row r="1" spans="1:10" ht="24" customHeight="1">
      <c r="A1" s="65" t="s">
        <v>192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.75" customHeight="1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80" t="s">
        <v>54</v>
      </c>
    </row>
    <row r="3" spans="1:10" ht="21" customHeight="1">
      <c r="A3" s="69" t="s">
        <v>193</v>
      </c>
      <c r="B3" s="70"/>
      <c r="C3" s="70"/>
      <c r="D3" s="70"/>
      <c r="E3" s="70" t="s">
        <v>194</v>
      </c>
      <c r="F3" s="70"/>
      <c r="G3" s="70"/>
      <c r="H3" s="70"/>
      <c r="I3" s="70"/>
      <c r="J3" s="70"/>
    </row>
    <row r="4" spans="1:10" ht="21" customHeight="1">
      <c r="A4" s="71" t="s">
        <v>63</v>
      </c>
      <c r="B4" s="72"/>
      <c r="C4" s="72"/>
      <c r="D4" s="72" t="s">
        <v>64</v>
      </c>
      <c r="E4" s="72" t="s">
        <v>76</v>
      </c>
      <c r="F4" s="72" t="s">
        <v>92</v>
      </c>
      <c r="G4" s="72"/>
      <c r="H4" s="72"/>
      <c r="I4" s="72" t="s">
        <v>93</v>
      </c>
      <c r="J4" s="72"/>
    </row>
    <row r="5" spans="1:10" ht="21" customHeight="1">
      <c r="A5" s="71"/>
      <c r="B5" s="72"/>
      <c r="C5" s="72"/>
      <c r="D5" s="72"/>
      <c r="E5" s="72"/>
      <c r="F5" s="72" t="s">
        <v>105</v>
      </c>
      <c r="G5" s="72" t="s">
        <v>195</v>
      </c>
      <c r="H5" s="72" t="s">
        <v>196</v>
      </c>
      <c r="I5" s="72" t="s">
        <v>105</v>
      </c>
      <c r="J5" s="72" t="s">
        <v>197</v>
      </c>
    </row>
    <row r="6" spans="1:10" ht="21" customHeight="1">
      <c r="A6" s="71" t="s">
        <v>65</v>
      </c>
      <c r="B6" s="72" t="s">
        <v>66</v>
      </c>
      <c r="C6" s="72" t="s">
        <v>67</v>
      </c>
      <c r="D6" s="73" t="s">
        <v>68</v>
      </c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</row>
    <row r="7" spans="1:10" ht="21" customHeight="1">
      <c r="A7" s="71"/>
      <c r="B7" s="72"/>
      <c r="C7" s="72"/>
      <c r="D7" s="73" t="s">
        <v>76</v>
      </c>
      <c r="E7" s="75">
        <f>E8</f>
        <v>115.125534</v>
      </c>
      <c r="F7" s="75">
        <v>106.265016</v>
      </c>
      <c r="G7" s="75">
        <v>94.380595</v>
      </c>
      <c r="H7" s="76">
        <v>11.884421000000001</v>
      </c>
      <c r="I7" s="79"/>
      <c r="J7" s="79"/>
    </row>
    <row r="8" spans="1:10" ht="21" customHeight="1">
      <c r="A8" s="77">
        <v>210</v>
      </c>
      <c r="B8" s="78"/>
      <c r="C8" s="78"/>
      <c r="D8" s="78" t="s">
        <v>80</v>
      </c>
      <c r="E8" s="75">
        <f>E9+E12</f>
        <v>115.125534</v>
      </c>
      <c r="F8" s="75">
        <v>106.26501599999999</v>
      </c>
      <c r="G8" s="75">
        <v>94.380595</v>
      </c>
      <c r="H8" s="76">
        <v>11.884421000000001</v>
      </c>
      <c r="I8" s="79"/>
      <c r="J8" s="79"/>
    </row>
    <row r="9" spans="1:10" ht="21" customHeight="1">
      <c r="A9" s="77">
        <v>21003</v>
      </c>
      <c r="B9" s="78"/>
      <c r="C9" s="78"/>
      <c r="D9" s="78" t="s">
        <v>81</v>
      </c>
      <c r="E9" s="75">
        <v>71.030793</v>
      </c>
      <c r="F9" s="75">
        <v>71.030793</v>
      </c>
      <c r="G9" s="75">
        <v>71.030793</v>
      </c>
      <c r="H9" s="76">
        <v>0</v>
      </c>
      <c r="I9" s="79"/>
      <c r="J9" s="79"/>
    </row>
    <row r="10" spans="1:10" ht="21" customHeight="1">
      <c r="A10" s="77">
        <v>2100302</v>
      </c>
      <c r="B10" s="78"/>
      <c r="C10" s="78"/>
      <c r="D10" s="78" t="s">
        <v>82</v>
      </c>
      <c r="E10" s="75">
        <v>49.1178</v>
      </c>
      <c r="F10" s="75">
        <v>49.1178</v>
      </c>
      <c r="G10" s="75">
        <v>49.1178</v>
      </c>
      <c r="H10" s="76">
        <v>0</v>
      </c>
      <c r="I10" s="79"/>
      <c r="J10" s="79"/>
    </row>
    <row r="11" spans="1:10" ht="21" customHeight="1">
      <c r="A11" s="77">
        <v>2100399</v>
      </c>
      <c r="B11" s="78"/>
      <c r="C11" s="78"/>
      <c r="D11" s="78" t="s">
        <v>83</v>
      </c>
      <c r="E11" s="75">
        <v>21.912993</v>
      </c>
      <c r="F11" s="75">
        <v>21.912993</v>
      </c>
      <c r="G11" s="75">
        <v>21.912993</v>
      </c>
      <c r="H11" s="76">
        <v>0</v>
      </c>
      <c r="I11" s="79"/>
      <c r="J11" s="79"/>
    </row>
    <row r="12" spans="1:10" ht="21" customHeight="1">
      <c r="A12" s="77">
        <v>21004</v>
      </c>
      <c r="B12" s="78"/>
      <c r="C12" s="78"/>
      <c r="D12" s="78" t="s">
        <v>84</v>
      </c>
      <c r="E12" s="75">
        <v>44.094741</v>
      </c>
      <c r="F12" s="75">
        <v>35.234223</v>
      </c>
      <c r="G12" s="75">
        <v>23.349802</v>
      </c>
      <c r="H12" s="76">
        <v>11.884421000000001</v>
      </c>
      <c r="I12" s="76">
        <v>8.860518</v>
      </c>
      <c r="J12" s="79"/>
    </row>
    <row r="13" spans="1:10" ht="21" customHeight="1">
      <c r="A13" s="77">
        <v>2100408</v>
      </c>
      <c r="B13" s="78"/>
      <c r="C13" s="78"/>
      <c r="D13" s="78" t="s">
        <v>85</v>
      </c>
      <c r="E13" s="75">
        <v>44.094741</v>
      </c>
      <c r="F13" s="75">
        <v>35.234223</v>
      </c>
      <c r="G13" s="75">
        <v>23.349802</v>
      </c>
      <c r="H13" s="76">
        <v>11.884421000000001</v>
      </c>
      <c r="I13" s="76">
        <v>8.860518</v>
      </c>
      <c r="J13" s="79"/>
    </row>
    <row r="14" spans="1:10" ht="21" customHeight="1">
      <c r="A14" s="77"/>
      <c r="B14" s="78"/>
      <c r="C14" s="78"/>
      <c r="D14" s="78"/>
      <c r="E14" s="75"/>
      <c r="F14" s="75"/>
      <c r="G14" s="75"/>
      <c r="H14" s="76"/>
      <c r="I14" s="79"/>
      <c r="J14" s="79"/>
    </row>
    <row r="15" spans="1:10" ht="21" customHeight="1">
      <c r="A15" s="77"/>
      <c r="B15" s="78"/>
      <c r="C15" s="78"/>
      <c r="D15" s="78"/>
      <c r="E15" s="75"/>
      <c r="F15" s="75"/>
      <c r="G15" s="75"/>
      <c r="H15" s="79"/>
      <c r="I15" s="79"/>
      <c r="J15" s="79"/>
    </row>
    <row r="16" spans="1:10" ht="21" customHeight="1">
      <c r="A16" s="77"/>
      <c r="B16" s="78"/>
      <c r="C16" s="78"/>
      <c r="D16" s="78"/>
      <c r="E16" s="75"/>
      <c r="F16" s="75"/>
      <c r="G16" s="75"/>
      <c r="H16" s="75"/>
      <c r="I16" s="79"/>
      <c r="J16" s="79"/>
    </row>
    <row r="17" spans="1:10" ht="21" customHeight="1">
      <c r="A17" s="77"/>
      <c r="B17" s="78"/>
      <c r="C17" s="78"/>
      <c r="D17" s="78"/>
      <c r="E17" s="75"/>
      <c r="F17" s="75"/>
      <c r="G17" s="75"/>
      <c r="H17" s="75"/>
      <c r="I17" s="79"/>
      <c r="J17" s="79"/>
    </row>
    <row r="18" spans="1:10" ht="21" customHeight="1">
      <c r="A18" s="77"/>
      <c r="B18" s="78"/>
      <c r="C18" s="78"/>
      <c r="D18" s="78"/>
      <c r="E18" s="75"/>
      <c r="F18" s="75"/>
      <c r="G18" s="75"/>
      <c r="H18" s="75"/>
      <c r="I18" s="79"/>
      <c r="J18" s="79"/>
    </row>
    <row r="19" spans="1:10" ht="21" customHeight="1">
      <c r="A19" s="77"/>
      <c r="B19" s="78"/>
      <c r="C19" s="78"/>
      <c r="D19" s="78"/>
      <c r="E19" s="79"/>
      <c r="F19" s="79"/>
      <c r="G19" s="79"/>
      <c r="H19" s="79"/>
      <c r="I19" s="79"/>
      <c r="J19" s="79"/>
    </row>
  </sheetData>
  <sheetProtection/>
  <mergeCells count="23">
    <mergeCell ref="A1:J1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4:E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3" sqref="A13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40" t="s">
        <v>198</v>
      </c>
      <c r="B1" s="40"/>
      <c r="C1" s="40"/>
      <c r="D1" s="40"/>
      <c r="E1" s="40"/>
      <c r="F1" s="40"/>
      <c r="G1" s="40"/>
      <c r="H1" s="40"/>
    </row>
    <row r="2" spans="1:8" ht="14.25">
      <c r="A2" t="s">
        <v>53</v>
      </c>
      <c r="B2" s="41"/>
      <c r="C2" s="41"/>
      <c r="D2" s="41"/>
      <c r="E2" s="41"/>
      <c r="F2" s="41"/>
      <c r="G2" s="41"/>
      <c r="H2" s="42" t="s">
        <v>2</v>
      </c>
    </row>
    <row r="3" spans="1:8" ht="33" customHeight="1">
      <c r="A3" s="43" t="s">
        <v>199</v>
      </c>
      <c r="B3" s="43" t="s">
        <v>76</v>
      </c>
      <c r="C3" s="44" t="s">
        <v>200</v>
      </c>
      <c r="D3" s="45"/>
      <c r="E3" s="45"/>
      <c r="F3" s="45"/>
      <c r="G3" s="45"/>
      <c r="H3" s="46"/>
    </row>
    <row r="4" spans="1:8" ht="33" customHeight="1">
      <c r="A4" s="47"/>
      <c r="B4" s="47"/>
      <c r="C4" s="43" t="s">
        <v>105</v>
      </c>
      <c r="D4" s="44" t="s">
        <v>201</v>
      </c>
      <c r="E4" s="46"/>
      <c r="F4" s="43" t="s">
        <v>202</v>
      </c>
      <c r="G4" s="43" t="s">
        <v>203</v>
      </c>
      <c r="H4" s="43" t="s">
        <v>204</v>
      </c>
    </row>
    <row r="5" spans="1:8" ht="33" customHeight="1">
      <c r="A5" s="48"/>
      <c r="B5" s="48"/>
      <c r="C5" s="48"/>
      <c r="D5" s="49" t="s">
        <v>205</v>
      </c>
      <c r="E5" s="49" t="s">
        <v>206</v>
      </c>
      <c r="F5" s="48"/>
      <c r="G5" s="48"/>
      <c r="H5" s="48"/>
    </row>
    <row r="6" spans="1:8" ht="33" customHeight="1">
      <c r="A6" s="50" t="s">
        <v>76</v>
      </c>
      <c r="B6" s="51">
        <v>106.265016</v>
      </c>
      <c r="C6" s="51">
        <v>106.265016</v>
      </c>
      <c r="D6" s="51">
        <v>106.265016</v>
      </c>
      <c r="E6" s="51"/>
      <c r="F6" s="51"/>
      <c r="G6" s="51"/>
      <c r="H6" s="52"/>
    </row>
    <row r="7" spans="1:8" ht="33" customHeight="1">
      <c r="A7" s="50" t="s">
        <v>207</v>
      </c>
      <c r="B7" s="51">
        <v>94.380595</v>
      </c>
      <c r="C7" s="53">
        <v>94.380595</v>
      </c>
      <c r="D7" s="52">
        <v>94.380595</v>
      </c>
      <c r="E7" s="54"/>
      <c r="F7" s="54"/>
      <c r="G7" s="55"/>
      <c r="H7" s="56"/>
    </row>
    <row r="8" spans="1:8" ht="33" customHeight="1">
      <c r="A8" s="50" t="s">
        <v>208</v>
      </c>
      <c r="B8" s="51">
        <v>11.884421</v>
      </c>
      <c r="C8" s="57">
        <v>11.884421</v>
      </c>
      <c r="D8" s="56">
        <v>11.884421</v>
      </c>
      <c r="E8" s="58"/>
      <c r="F8" s="54"/>
      <c r="G8" s="54"/>
      <c r="H8" s="59"/>
    </row>
    <row r="9" spans="1:8" ht="33" customHeight="1">
      <c r="A9" s="50" t="s">
        <v>209</v>
      </c>
      <c r="B9" s="51"/>
      <c r="C9" s="60"/>
      <c r="D9" s="56"/>
      <c r="E9" s="58"/>
      <c r="F9" s="54"/>
      <c r="G9" s="54"/>
      <c r="H9" s="54"/>
    </row>
    <row r="10" spans="1:8" ht="33" customHeight="1">
      <c r="A10" s="50" t="s">
        <v>210</v>
      </c>
      <c r="B10" s="51"/>
      <c r="C10" s="55"/>
      <c r="D10" s="61"/>
      <c r="E10" s="58"/>
      <c r="F10" s="51"/>
      <c r="G10" s="54"/>
      <c r="H10" s="54"/>
    </row>
    <row r="11" spans="1:8" ht="33" customHeight="1">
      <c r="A11" s="50" t="s">
        <v>211</v>
      </c>
      <c r="B11" s="54"/>
      <c r="C11" s="55"/>
      <c r="D11" s="61"/>
      <c r="E11" s="58"/>
      <c r="F11" s="54"/>
      <c r="G11" s="54"/>
      <c r="H11" s="54"/>
    </row>
    <row r="12" spans="1:8" ht="33" customHeight="1">
      <c r="A12" s="50" t="s">
        <v>212</v>
      </c>
      <c r="B12" s="51"/>
      <c r="C12" s="60"/>
      <c r="D12" s="56"/>
      <c r="E12" s="58"/>
      <c r="F12" s="54"/>
      <c r="G12" s="54"/>
      <c r="H12" s="54"/>
    </row>
    <row r="13" spans="1:8" ht="33" customHeight="1">
      <c r="A13" s="50" t="s">
        <v>88</v>
      </c>
      <c r="B13" s="62"/>
      <c r="C13" s="62"/>
      <c r="D13" s="63"/>
      <c r="E13" s="50"/>
      <c r="F13" s="50"/>
      <c r="G13" s="50"/>
      <c r="H13" s="50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zoomScaleSheetLayoutView="100" workbookViewId="0" topLeftCell="A1">
      <selection activeCell="C7" sqref="C7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22" t="s">
        <v>213</v>
      </c>
      <c r="B1" s="22"/>
      <c r="C1" s="22"/>
      <c r="D1" s="22"/>
      <c r="E1" s="22"/>
      <c r="F1" s="22"/>
      <c r="G1" s="22"/>
      <c r="H1" s="22"/>
      <c r="I1" s="37"/>
      <c r="J1" s="37"/>
    </row>
    <row r="2" spans="1:10" s="27" customFormat="1" ht="34.5" customHeight="1">
      <c r="A2" s="28" t="s">
        <v>53</v>
      </c>
      <c r="B2" s="29"/>
      <c r="C2" s="30"/>
      <c r="D2" s="30"/>
      <c r="E2" s="30"/>
      <c r="F2" s="30"/>
      <c r="G2" s="30"/>
      <c r="I2" s="24" t="s">
        <v>2</v>
      </c>
      <c r="J2" s="30"/>
    </row>
    <row r="3" spans="1:10" ht="42" customHeight="1">
      <c r="A3" s="31" t="s">
        <v>214</v>
      </c>
      <c r="B3" s="31" t="s">
        <v>215</v>
      </c>
      <c r="C3" s="31" t="s">
        <v>200</v>
      </c>
      <c r="D3" s="31"/>
      <c r="E3" s="31"/>
      <c r="F3" s="31"/>
      <c r="G3" s="31"/>
      <c r="H3" s="31"/>
      <c r="I3" s="31" t="s">
        <v>216</v>
      </c>
      <c r="J3" s="37"/>
    </row>
    <row r="4" spans="1:10" ht="42" customHeight="1">
      <c r="A4" s="31"/>
      <c r="B4" s="31"/>
      <c r="C4" s="31" t="s">
        <v>217</v>
      </c>
      <c r="D4" s="31" t="s">
        <v>201</v>
      </c>
      <c r="E4" s="31"/>
      <c r="F4" s="31" t="s">
        <v>202</v>
      </c>
      <c r="G4" s="31" t="s">
        <v>203</v>
      </c>
      <c r="H4" s="31" t="s">
        <v>204</v>
      </c>
      <c r="I4" s="31"/>
      <c r="J4" s="37"/>
    </row>
    <row r="5" spans="1:10" ht="42" customHeight="1">
      <c r="A5" s="31"/>
      <c r="B5" s="31"/>
      <c r="C5" s="31"/>
      <c r="D5" s="32" t="s">
        <v>205</v>
      </c>
      <c r="E5" s="32" t="s">
        <v>206</v>
      </c>
      <c r="F5" s="31"/>
      <c r="G5" s="31"/>
      <c r="H5" s="31"/>
      <c r="I5" s="31"/>
      <c r="J5" s="37"/>
    </row>
    <row r="6" spans="1:10" ht="42" customHeight="1">
      <c r="A6" s="33" t="s">
        <v>215</v>
      </c>
      <c r="B6" s="34">
        <v>8.860517999999999</v>
      </c>
      <c r="C6" s="34">
        <v>8.860517999999999</v>
      </c>
      <c r="D6" s="34">
        <v>8.860517999999999</v>
      </c>
      <c r="E6" s="35"/>
      <c r="F6" s="35"/>
      <c r="G6" s="35"/>
      <c r="H6" s="35"/>
      <c r="I6" s="38"/>
      <c r="J6" s="37"/>
    </row>
    <row r="7" spans="1:10" ht="36.75" customHeight="1">
      <c r="A7" s="36" t="s">
        <v>208</v>
      </c>
      <c r="B7" s="34">
        <v>8.860517999999999</v>
      </c>
      <c r="C7" s="34">
        <v>8.860518</v>
      </c>
      <c r="D7" s="34">
        <v>8.860517999999999</v>
      </c>
      <c r="E7" s="35"/>
      <c r="F7" s="35"/>
      <c r="G7" s="35"/>
      <c r="H7" s="35"/>
      <c r="I7" s="32"/>
      <c r="J7" s="37"/>
    </row>
    <row r="8" spans="1:10" ht="36.75" customHeight="1">
      <c r="A8" s="36"/>
      <c r="B8" s="35"/>
      <c r="C8" s="35"/>
      <c r="D8" s="35"/>
      <c r="E8" s="35"/>
      <c r="F8" s="35"/>
      <c r="G8" s="35"/>
      <c r="H8" s="35"/>
      <c r="I8" s="32"/>
      <c r="J8" s="37"/>
    </row>
    <row r="9" spans="1:10" ht="36.75" customHeight="1">
      <c r="A9" s="36"/>
      <c r="B9" s="35"/>
      <c r="C9" s="35"/>
      <c r="D9" s="35"/>
      <c r="E9" s="35"/>
      <c r="F9" s="35"/>
      <c r="G9" s="35"/>
      <c r="H9" s="35"/>
      <c r="I9" s="32"/>
      <c r="J9" s="37"/>
    </row>
    <row r="10" spans="1:10" ht="36.75" customHeight="1">
      <c r="A10" s="36"/>
      <c r="B10" s="35"/>
      <c r="C10" s="35"/>
      <c r="D10" s="35"/>
      <c r="E10" s="36"/>
      <c r="F10" s="36"/>
      <c r="G10" s="36"/>
      <c r="H10" s="36"/>
      <c r="I10" s="39"/>
      <c r="J10" s="37"/>
    </row>
  </sheetData>
  <sheetProtection/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tabSelected="1" zoomScaleSheetLayoutView="100" workbookViewId="0" topLeftCell="A1">
      <selection activeCell="B4" sqref="B4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22" t="s">
        <v>218</v>
      </c>
      <c r="B1" s="22"/>
    </row>
    <row r="2" spans="1:2" ht="34.5" customHeight="1">
      <c r="A2" s="23" t="s">
        <v>53</v>
      </c>
      <c r="B2" s="24" t="s">
        <v>2</v>
      </c>
    </row>
    <row r="3" spans="1:2" ht="39" customHeight="1">
      <c r="A3" s="25" t="s">
        <v>55</v>
      </c>
      <c r="B3" s="25" t="s">
        <v>219</v>
      </c>
    </row>
    <row r="4" spans="1:2" ht="39" customHeight="1">
      <c r="A4" s="26" t="s">
        <v>220</v>
      </c>
      <c r="B4" s="18">
        <v>1.95</v>
      </c>
    </row>
    <row r="5" spans="1:2" ht="39" customHeight="1">
      <c r="A5" s="18" t="s">
        <v>221</v>
      </c>
      <c r="B5" s="18"/>
    </row>
    <row r="6" spans="1:2" ht="39" customHeight="1">
      <c r="A6" s="18" t="s">
        <v>222</v>
      </c>
      <c r="B6" s="18"/>
    </row>
    <row r="7" spans="1:2" ht="39" customHeight="1">
      <c r="A7" s="18" t="s">
        <v>223</v>
      </c>
      <c r="B7" s="18"/>
    </row>
    <row r="8" spans="1:2" ht="39" customHeight="1">
      <c r="A8" s="18" t="s">
        <v>224</v>
      </c>
      <c r="B8" s="18">
        <v>1.45</v>
      </c>
    </row>
    <row r="9" spans="1:2" ht="39" customHeight="1">
      <c r="A9" s="18" t="s">
        <v>225</v>
      </c>
      <c r="B9" s="18">
        <v>0.5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D17" sqref="D17"/>
    </sheetView>
  </sheetViews>
  <sheetFormatPr defaultColWidth="9.00390625" defaultRowHeight="14.25"/>
  <cols>
    <col min="1" max="3" width="8.00390625" style="0" customWidth="1"/>
    <col min="4" max="4" width="43.5039062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226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53</v>
      </c>
      <c r="B2" s="3"/>
      <c r="C2" s="3"/>
      <c r="D2" s="4"/>
      <c r="E2" s="5"/>
      <c r="F2" s="5"/>
      <c r="G2" s="5"/>
      <c r="H2" s="5"/>
      <c r="I2" s="5"/>
      <c r="J2" s="20" t="s">
        <v>54</v>
      </c>
    </row>
    <row r="3" spans="1:10" ht="21" customHeight="1">
      <c r="A3" s="6" t="s">
        <v>193</v>
      </c>
      <c r="B3" s="7"/>
      <c r="C3" s="7"/>
      <c r="D3" s="7"/>
      <c r="E3" s="7" t="s">
        <v>194</v>
      </c>
      <c r="F3" s="7"/>
      <c r="G3" s="7"/>
      <c r="H3" s="7"/>
      <c r="I3" s="7"/>
      <c r="J3" s="7"/>
    </row>
    <row r="4" spans="1:10" ht="21" customHeight="1">
      <c r="A4" s="8" t="s">
        <v>63</v>
      </c>
      <c r="B4" s="9"/>
      <c r="C4" s="9"/>
      <c r="D4" s="9" t="s">
        <v>64</v>
      </c>
      <c r="E4" s="9" t="s">
        <v>76</v>
      </c>
      <c r="F4" s="9" t="s">
        <v>92</v>
      </c>
      <c r="G4" s="9"/>
      <c r="H4" s="9"/>
      <c r="I4" s="9" t="s">
        <v>93</v>
      </c>
      <c r="J4" s="9"/>
    </row>
    <row r="5" spans="1:10" ht="21" customHeight="1">
      <c r="A5" s="8"/>
      <c r="B5" s="9"/>
      <c r="C5" s="9"/>
      <c r="D5" s="9"/>
      <c r="E5" s="9"/>
      <c r="F5" s="9" t="s">
        <v>105</v>
      </c>
      <c r="G5" s="9" t="s">
        <v>195</v>
      </c>
      <c r="H5" s="9" t="s">
        <v>196</v>
      </c>
      <c r="I5" s="9" t="s">
        <v>105</v>
      </c>
      <c r="J5" s="9" t="s">
        <v>197</v>
      </c>
    </row>
    <row r="6" spans="1:10" ht="21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21" customHeight="1">
      <c r="A7" s="8" t="s">
        <v>65</v>
      </c>
      <c r="B7" s="9" t="s">
        <v>66</v>
      </c>
      <c r="C7" s="9" t="s">
        <v>67</v>
      </c>
      <c r="D7" s="9" t="s">
        <v>68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</row>
    <row r="8" spans="1:10" ht="21" customHeight="1">
      <c r="A8" s="11"/>
      <c r="B8" s="12"/>
      <c r="C8" s="12"/>
      <c r="D8" s="12" t="s">
        <v>76</v>
      </c>
      <c r="E8" s="13">
        <v>10</v>
      </c>
      <c r="F8" s="14">
        <v>10</v>
      </c>
      <c r="G8" s="14">
        <v>0</v>
      </c>
      <c r="H8" s="14">
        <v>0</v>
      </c>
      <c r="I8" s="14">
        <v>10</v>
      </c>
      <c r="J8" s="21"/>
    </row>
    <row r="9" spans="1:10" ht="21" customHeight="1">
      <c r="A9" s="15">
        <v>229</v>
      </c>
      <c r="B9" s="16"/>
      <c r="C9" s="17"/>
      <c r="D9" s="18" t="s">
        <v>88</v>
      </c>
      <c r="E9" s="19">
        <v>10</v>
      </c>
      <c r="F9" s="19">
        <v>10</v>
      </c>
      <c r="G9" s="19">
        <v>0</v>
      </c>
      <c r="H9" s="19">
        <v>0</v>
      </c>
      <c r="I9" s="19">
        <v>10</v>
      </c>
      <c r="J9" s="18"/>
    </row>
    <row r="10" spans="1:10" ht="21" customHeight="1">
      <c r="A10" s="15">
        <v>22960</v>
      </c>
      <c r="B10" s="16"/>
      <c r="C10" s="17"/>
      <c r="D10" s="18" t="s">
        <v>89</v>
      </c>
      <c r="E10" s="19">
        <v>10</v>
      </c>
      <c r="F10" s="19">
        <v>10</v>
      </c>
      <c r="G10" s="19">
        <v>0</v>
      </c>
      <c r="H10" s="19">
        <v>0</v>
      </c>
      <c r="I10" s="19">
        <v>10</v>
      </c>
      <c r="J10" s="18"/>
    </row>
    <row r="11" spans="1:10" ht="21" customHeight="1">
      <c r="A11" s="15">
        <v>2296099</v>
      </c>
      <c r="B11" s="16"/>
      <c r="C11" s="17"/>
      <c r="D11" s="18" t="s">
        <v>97</v>
      </c>
      <c r="E11" s="19">
        <v>10</v>
      </c>
      <c r="F11" s="19">
        <v>10</v>
      </c>
      <c r="G11" s="19">
        <v>0</v>
      </c>
      <c r="H11" s="19">
        <v>0</v>
      </c>
      <c r="I11" s="19">
        <v>10</v>
      </c>
      <c r="J11" s="18"/>
    </row>
    <row r="12" spans="1:10" ht="2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2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1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21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21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21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21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</sheetData>
  <sheetProtection/>
  <mergeCells count="19">
    <mergeCell ref="A1:J1"/>
    <mergeCell ref="A3:D3"/>
    <mergeCell ref="E3:J3"/>
    <mergeCell ref="F4:H4"/>
    <mergeCell ref="I4:J4"/>
    <mergeCell ref="A9:C9"/>
    <mergeCell ref="A10:C10"/>
    <mergeCell ref="A11:C11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2016-07-05T14:12:10Z</cp:lastPrinted>
  <dcterms:created xsi:type="dcterms:W3CDTF">2011-09-13T11:12:31Z</dcterms:created>
  <dcterms:modified xsi:type="dcterms:W3CDTF">2016-08-18T02:46:14Z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